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95" windowWidth="11820" windowHeight="4980" tabRatio="549"/>
  </bookViews>
  <sheets>
    <sheet name="HPDTAS" sheetId="3" r:id="rId1"/>
  </sheets>
  <calcPr calcId="145621"/>
</workbook>
</file>

<file path=xl/calcChain.xml><?xml version="1.0" encoding="utf-8"?>
<calcChain xmlns="http://schemas.openxmlformats.org/spreadsheetml/2006/main">
  <c r="AF63" i="3"/>
  <c r="AF43" l="1"/>
</calcChain>
</file>

<file path=xl/comments1.xml><?xml version="1.0" encoding="utf-8"?>
<comments xmlns="http://schemas.openxmlformats.org/spreadsheetml/2006/main">
  <authors>
    <author>JDeBeer01</author>
  </authors>
  <commentList>
    <comment ref="R7" authorId="0">
      <text>
        <r>
          <rPr>
            <b/>
            <sz val="9"/>
            <color indexed="81"/>
            <rFont val="Tahoma"/>
            <charset val="1"/>
          </rPr>
          <t>JDeBeer01:</t>
        </r>
        <r>
          <rPr>
            <sz val="9"/>
            <color indexed="81"/>
            <rFont val="Tahoma"/>
            <charset val="1"/>
          </rPr>
          <t xml:space="preserve">
First meeting on 26th April 2013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JDeBeer01:</t>
        </r>
        <r>
          <rPr>
            <sz val="9"/>
            <color indexed="81"/>
            <rFont val="Tahoma"/>
            <charset val="1"/>
          </rPr>
          <t xml:space="preserve">
First meeting was not with the mine adoption team, but with Occ hygienist</t>
        </r>
      </text>
    </comment>
    <comment ref="E10" authorId="0">
      <text>
        <r>
          <rPr>
            <b/>
            <sz val="9"/>
            <color indexed="81"/>
            <rFont val="Tahoma"/>
            <charset val="1"/>
          </rPr>
          <t>JDeBeer01:</t>
        </r>
        <r>
          <rPr>
            <sz val="9"/>
            <color indexed="81"/>
            <rFont val="Tahoma"/>
            <charset val="1"/>
          </rPr>
          <t xml:space="preserve">
First meeting was not with the mine adoption team, but with Occ hygienist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JDeBeer01:</t>
        </r>
        <r>
          <rPr>
            <sz val="9"/>
            <color indexed="81"/>
            <rFont val="Tahoma"/>
            <charset val="1"/>
          </rPr>
          <t xml:space="preserve">
First meeting was not with the mine adoption team, but with Occ hygienist</t>
        </r>
      </text>
    </comment>
    <comment ref="U46" authorId="0">
      <text>
        <r>
          <rPr>
            <b/>
            <sz val="9"/>
            <color indexed="81"/>
            <rFont val="Tahoma"/>
            <family val="2"/>
          </rPr>
          <t>JDeBeer01:</t>
        </r>
        <r>
          <rPr>
            <sz val="9"/>
            <color indexed="81"/>
            <rFont val="Tahoma"/>
            <family val="2"/>
          </rPr>
          <t xml:space="preserve">
Still finishing ID of Interviewees</t>
        </r>
      </text>
    </comment>
    <comment ref="W58" authorId="0">
      <text>
        <r>
          <rPr>
            <b/>
            <sz val="9"/>
            <color indexed="81"/>
            <rFont val="Tahoma"/>
            <family val="2"/>
          </rPr>
          <t>JDeBeer01:</t>
        </r>
        <r>
          <rPr>
            <sz val="9"/>
            <color indexed="81"/>
            <rFont val="Tahoma"/>
            <family val="2"/>
          </rPr>
          <t xml:space="preserve">
Expect to be finished by end April 2013. overall completion is 50% to date</t>
        </r>
      </text>
    </comment>
    <comment ref="W59" authorId="0">
      <text>
        <r>
          <rPr>
            <b/>
            <sz val="9"/>
            <color indexed="81"/>
            <rFont val="Tahoma"/>
            <family val="2"/>
          </rPr>
          <t>JDeBeer01:</t>
        </r>
        <r>
          <rPr>
            <sz val="9"/>
            <color indexed="81"/>
            <rFont val="Tahoma"/>
            <family val="2"/>
          </rPr>
          <t xml:space="preserve">
Expect to be finished by end April 2013. overall completion is 50% to date</t>
        </r>
      </text>
    </comment>
    <comment ref="W60" authorId="0">
      <text>
        <r>
          <rPr>
            <b/>
            <sz val="9"/>
            <color indexed="81"/>
            <rFont val="Tahoma"/>
            <family val="2"/>
          </rPr>
          <t>JDeBeer01:</t>
        </r>
        <r>
          <rPr>
            <sz val="9"/>
            <color indexed="81"/>
            <rFont val="Tahoma"/>
            <family val="2"/>
          </rPr>
          <t xml:space="preserve">
Expect to be finished by end April 2013. overall completion is 50% to date</t>
        </r>
      </text>
    </comment>
    <comment ref="W61" authorId="0">
      <text>
        <r>
          <rPr>
            <b/>
            <sz val="9"/>
            <color indexed="81"/>
            <rFont val="Tahoma"/>
            <family val="2"/>
          </rPr>
          <t>JDeBeer01:</t>
        </r>
        <r>
          <rPr>
            <sz val="9"/>
            <color indexed="81"/>
            <rFont val="Tahoma"/>
            <family val="2"/>
          </rPr>
          <t xml:space="preserve">
Expect to be finished by end April 2013. overall completion is 50% to date</t>
        </r>
      </text>
    </comment>
    <comment ref="W62" authorId="0">
      <text>
        <r>
          <rPr>
            <b/>
            <sz val="9"/>
            <color indexed="81"/>
            <rFont val="Tahoma"/>
            <family val="2"/>
          </rPr>
          <t>JDeBeer01:</t>
        </r>
        <r>
          <rPr>
            <sz val="9"/>
            <color indexed="81"/>
            <rFont val="Tahoma"/>
            <family val="2"/>
          </rPr>
          <t xml:space="preserve">
Expect to be finished by end April 2013. overall completion is 50% to date</t>
        </r>
      </text>
    </comment>
    <comment ref="E64" authorId="0">
      <text>
        <r>
          <rPr>
            <b/>
            <sz val="9"/>
            <color indexed="81"/>
            <rFont val="Tahoma"/>
            <family val="2"/>
          </rPr>
          <t>JDeBeer01:</t>
        </r>
        <r>
          <rPr>
            <sz val="9"/>
            <color indexed="81"/>
            <rFont val="Tahoma"/>
            <family val="2"/>
          </rPr>
          <t xml:space="preserve">
Team establishment will take place on 23 April 2013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JDeBeer01:</t>
        </r>
        <r>
          <rPr>
            <sz val="9"/>
            <color indexed="81"/>
            <rFont val="Tahoma"/>
            <family val="2"/>
          </rPr>
          <t xml:space="preserve">
Team establishment will take place on 23 April 2013</t>
        </r>
      </text>
    </comment>
    <comment ref="E66" authorId="0">
      <text>
        <r>
          <rPr>
            <b/>
            <sz val="9"/>
            <color indexed="81"/>
            <rFont val="Tahoma"/>
            <family val="2"/>
          </rPr>
          <t>JDeBeer01:</t>
        </r>
        <r>
          <rPr>
            <sz val="9"/>
            <color indexed="81"/>
            <rFont val="Tahoma"/>
            <family val="2"/>
          </rPr>
          <t xml:space="preserve">
Team establishment will take place on 23 April 2013</t>
        </r>
      </text>
    </comment>
  </commentList>
</comments>
</file>

<file path=xl/sharedStrings.xml><?xml version="1.0" encoding="utf-8"?>
<sst xmlns="http://schemas.openxmlformats.org/spreadsheetml/2006/main" count="811" uniqueCount="148">
  <si>
    <t>Mental Model Interviews</t>
  </si>
  <si>
    <t>Leadership Behaviour Plan</t>
  </si>
  <si>
    <t>Behaviour Communication  Plan</t>
  </si>
  <si>
    <t>Risk Assessment</t>
  </si>
  <si>
    <t>Management Review  Process</t>
  </si>
  <si>
    <t>Roll-out  plan  in place</t>
  </si>
  <si>
    <t>Training Lesson Plans</t>
  </si>
  <si>
    <t>Company</t>
  </si>
  <si>
    <t>Harmony</t>
  </si>
  <si>
    <t>Y</t>
  </si>
  <si>
    <t>Do you have FOG Risk Controls in place</t>
  </si>
  <si>
    <t>Is your FOG related LTIFR&lt;0,05</t>
  </si>
  <si>
    <t>Name of Project Leader</t>
  </si>
  <si>
    <t>Name of Manager</t>
  </si>
  <si>
    <t>E-mail Address of Project Leader</t>
  </si>
  <si>
    <t>Telephone Number</t>
  </si>
  <si>
    <t>Rusiano Tsoka</t>
  </si>
  <si>
    <t>rusiano.tsoka@harmony.co.za</t>
  </si>
  <si>
    <t>Anglo Gold Ashanti</t>
  </si>
  <si>
    <t>Thembinkosi Madondo</t>
  </si>
  <si>
    <t>mmadondo@anglogoldashanti.com</t>
  </si>
  <si>
    <t>Francois Naude</t>
  </si>
  <si>
    <t>fnaude@anglogoldashanti.com</t>
  </si>
  <si>
    <t>Marius Van der Merwe</t>
  </si>
  <si>
    <t>marius.vandermerwe@harmony.co.za</t>
  </si>
  <si>
    <t>0723684289/0574524445</t>
  </si>
  <si>
    <t>Xstrata Alloys</t>
  </si>
  <si>
    <t>Phil Garner</t>
  </si>
  <si>
    <t>pgarner@xstrata.co.za</t>
  </si>
  <si>
    <t>Randel Rademan</t>
  </si>
  <si>
    <t>crrademann@anglogoldashanti.com</t>
  </si>
  <si>
    <t>Velaphi Waganda</t>
  </si>
  <si>
    <t>velaphi.waganda@harmony.co.za</t>
  </si>
  <si>
    <t>Warren Freeman</t>
  </si>
  <si>
    <t>Warren.Freeman@harmony.co.za</t>
  </si>
  <si>
    <t>Danny Davis</t>
  </si>
  <si>
    <t>ddavies@anglogoldashanti.com</t>
  </si>
  <si>
    <t>Andre van Jaarsveld</t>
  </si>
  <si>
    <t>Impala</t>
  </si>
  <si>
    <t>Mathias Sithole</t>
  </si>
  <si>
    <t>Mathias.sithole@implats.co.za</t>
  </si>
  <si>
    <t>Theo Keyter</t>
  </si>
  <si>
    <t>Theo.Keyter@harmony.co.za</t>
  </si>
  <si>
    <t>Pieter Fourie</t>
  </si>
  <si>
    <t>Pieter.Fourie@harmony.co.za</t>
  </si>
  <si>
    <t>Rudi Phillis</t>
  </si>
  <si>
    <t>Tienie Landman</t>
  </si>
  <si>
    <t xml:space="preserve">Tienie.Landman@Harmony.co.za </t>
  </si>
  <si>
    <t>COPA</t>
  </si>
  <si>
    <t>Have you considered the Adoption of the Leading Practice on Nets with Bolts</t>
  </si>
  <si>
    <t>Yes, we want to Adopt the Leading Practice on Nets with Bolts</t>
  </si>
  <si>
    <t>No, we do not want to Adopt the Leading Practice on Nets with Bolts</t>
  </si>
  <si>
    <t>Number</t>
  </si>
  <si>
    <t>y</t>
  </si>
  <si>
    <t>Do you have a FOG Risk associated with nets with bolts?</t>
  </si>
  <si>
    <t>Setting up Multi disciplinary Adoption Teams</t>
  </si>
  <si>
    <t>Induction of the Adoption Team (s)</t>
  </si>
  <si>
    <t>Agree on the Implementation Plan</t>
  </si>
  <si>
    <t>MOSH HPD TAS Adoption Programme 
Monitor for the Adoption of the HPD TAS leading practice - April 2013</t>
  </si>
  <si>
    <t>Mining House</t>
  </si>
  <si>
    <t>ARM</t>
  </si>
  <si>
    <t>Two Rivers</t>
  </si>
  <si>
    <t>Nkomati</t>
  </si>
  <si>
    <t>Challenges</t>
  </si>
  <si>
    <t>Highlights</t>
  </si>
  <si>
    <t>Modikwa</t>
  </si>
  <si>
    <t>EXXARRO</t>
  </si>
  <si>
    <t>IMPALA</t>
  </si>
  <si>
    <t>XSTRATA - ALLOYS</t>
  </si>
  <si>
    <t>NORTHAM</t>
  </si>
  <si>
    <t>SASOL</t>
  </si>
  <si>
    <t>HARMONY</t>
  </si>
  <si>
    <t>COPA  Participation</t>
  </si>
  <si>
    <t>Name of Mine/ Shaft</t>
  </si>
  <si>
    <t>Number of People covered</t>
  </si>
  <si>
    <t>Arnot</t>
  </si>
  <si>
    <t>Matla</t>
  </si>
  <si>
    <t>Groote Geluk</t>
  </si>
  <si>
    <t>Eastern Chrome Mines</t>
  </si>
  <si>
    <t>Western Chrome mines</t>
  </si>
  <si>
    <t>Kroondal</t>
  </si>
  <si>
    <t>Waterval</t>
  </si>
  <si>
    <t>Rietvlei</t>
  </si>
  <si>
    <t>Thorncliffe</t>
  </si>
  <si>
    <t>Magareng</t>
  </si>
  <si>
    <t>Zondereinde Platinum</t>
  </si>
  <si>
    <t>Syferfontein</t>
  </si>
  <si>
    <t>XSTRATA - PLATINUM</t>
  </si>
  <si>
    <t>Eastern Platinum Mines</t>
  </si>
  <si>
    <t>Brandvlei</t>
  </si>
  <si>
    <t>Secunda</t>
  </si>
  <si>
    <t>Helena</t>
  </si>
  <si>
    <t>Western Platinum mines</t>
  </si>
  <si>
    <t>Eland</t>
  </si>
  <si>
    <t>Horizon</t>
  </si>
  <si>
    <t>IP</t>
  </si>
  <si>
    <t>NS</t>
  </si>
  <si>
    <t>Cooperative and high level involvement</t>
  </si>
  <si>
    <t>EL</t>
  </si>
  <si>
    <t>Compare with action plan</t>
  </si>
  <si>
    <t>Occ hygienist still going to sell to their GM's</t>
  </si>
  <si>
    <t>Pro-activeness from Group SHEQ</t>
  </si>
  <si>
    <t>Still verifying union membership</t>
  </si>
  <si>
    <t>Good cooperation</t>
  </si>
  <si>
    <t>Active participation from unions</t>
  </si>
  <si>
    <t>High level production people participation</t>
  </si>
  <si>
    <t>To establish an internal team</t>
  </si>
  <si>
    <t>Shaft 1</t>
  </si>
  <si>
    <t>Shaft 2</t>
  </si>
  <si>
    <t>Shaft 4</t>
  </si>
  <si>
    <t>Shaft 5</t>
  </si>
  <si>
    <t>Shaft 6</t>
  </si>
  <si>
    <t>Shaft 7A</t>
  </si>
  <si>
    <t>Shaft8</t>
  </si>
  <si>
    <t>Shaft9</t>
  </si>
  <si>
    <t>Shaft10</t>
  </si>
  <si>
    <t>Shaft11</t>
  </si>
  <si>
    <t>Shaft12</t>
  </si>
  <si>
    <t>Shaft 14</t>
  </si>
  <si>
    <t>Shaft 16</t>
  </si>
  <si>
    <t>Shaft 17</t>
  </si>
  <si>
    <t>Shaft 20</t>
  </si>
  <si>
    <t xml:space="preserve">Processing </t>
  </si>
  <si>
    <t>Training center is exited with material</t>
  </si>
  <si>
    <t>Shaft 11C</t>
  </si>
  <si>
    <t>Shaft7A</t>
  </si>
  <si>
    <t>Shaft EF</t>
  </si>
  <si>
    <t>SMLT</t>
  </si>
  <si>
    <t>Tailings</t>
  </si>
  <si>
    <t>Toll</t>
  </si>
  <si>
    <t>UG2</t>
  </si>
  <si>
    <t>General</t>
  </si>
  <si>
    <t>Laboratories</t>
  </si>
  <si>
    <t>Minpro</t>
  </si>
  <si>
    <t>Medical Services</t>
  </si>
  <si>
    <t>Services</t>
  </si>
  <si>
    <t>Opencast</t>
  </si>
  <si>
    <t>Grand Total</t>
  </si>
  <si>
    <t>UG 2</t>
  </si>
  <si>
    <t>?</t>
  </si>
  <si>
    <t>Mototolo Borwa</t>
  </si>
  <si>
    <t>Mototolo Lebowa</t>
  </si>
  <si>
    <t>Shared Services</t>
  </si>
  <si>
    <t xml:space="preserve">Too long lead times </t>
  </si>
  <si>
    <t>Excellent feedback on progress against project plan</t>
  </si>
  <si>
    <t>Do you have a Procedure on the application of Bolts with Nets</t>
  </si>
  <si>
    <t>Identify the interviews &amp; Interviews</t>
  </si>
  <si>
    <t>Train the Interviewers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</si>
</sst>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2"/>
      <name val="Symbol"/>
      <family val="1"/>
      <charset val="2"/>
    </font>
    <font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1"/>
      <color indexed="8"/>
      <name val="Arial"/>
      <family val="2"/>
    </font>
    <font>
      <u/>
      <sz val="10"/>
      <name val="Arial"/>
      <family val="2"/>
    </font>
    <font>
      <sz val="18"/>
      <name val="Arial"/>
      <family val="2"/>
    </font>
    <font>
      <sz val="12"/>
      <color indexed="8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43" fontId="35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horizontal="left" indent="4"/>
    </xf>
    <xf numFmtId="0" fontId="0" fillId="0" borderId="0" xfId="0" applyFill="1"/>
    <xf numFmtId="0" fontId="0" fillId="0" borderId="0" xfId="0" applyAlignment="1"/>
    <xf numFmtId="0" fontId="27" fillId="0" borderId="0" xfId="0" applyFont="1"/>
    <xf numFmtId="0" fontId="26" fillId="0" borderId="0" xfId="0" applyFont="1"/>
    <xf numFmtId="0" fontId="26" fillId="0" borderId="0" xfId="0" applyFont="1" applyFill="1"/>
    <xf numFmtId="0" fontId="26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6" fillId="24" borderId="39" xfId="0" applyFont="1" applyFill="1" applyBorder="1" applyAlignment="1">
      <alignment vertical="center" wrapText="1"/>
    </xf>
    <xf numFmtId="0" fontId="26" fillId="24" borderId="40" xfId="0" applyFont="1" applyFill="1" applyBorder="1" applyAlignment="1">
      <alignment vertical="center" wrapText="1"/>
    </xf>
    <xf numFmtId="0" fontId="26" fillId="0" borderId="41" xfId="0" applyFont="1" applyFill="1" applyBorder="1" applyAlignment="1">
      <alignment horizontal="center" vertical="center"/>
    </xf>
    <xf numFmtId="0" fontId="26" fillId="0" borderId="0" xfId="0" applyFont="1" applyBorder="1"/>
    <xf numFmtId="0" fontId="26" fillId="0" borderId="0" xfId="0" applyFont="1" applyFill="1" applyBorder="1"/>
    <xf numFmtId="0" fontId="26" fillId="0" borderId="42" xfId="0" applyFont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30" fillId="0" borderId="0" xfId="0" applyFont="1"/>
    <xf numFmtId="0" fontId="26" fillId="26" borderId="0" xfId="0" applyFont="1" applyFill="1" applyBorder="1"/>
    <xf numFmtId="0" fontId="9" fillId="26" borderId="0" xfId="0" applyFont="1" applyFill="1" applyBorder="1" applyAlignment="1">
      <alignment horizontal="center" vertical="center" wrapText="1"/>
    </xf>
    <xf numFmtId="0" fontId="8" fillId="26" borderId="0" xfId="0" applyFont="1" applyFill="1" applyBorder="1" applyAlignment="1">
      <alignment horizontal="center" textRotation="90" wrapText="1"/>
    </xf>
    <xf numFmtId="9" fontId="26" fillId="26" borderId="0" xfId="0" applyNumberFormat="1" applyFont="1" applyFill="1" applyBorder="1" applyAlignment="1">
      <alignment horizontal="center" vertical="center"/>
    </xf>
    <xf numFmtId="0" fontId="26" fillId="26" borderId="0" xfId="0" applyFont="1" applyFill="1"/>
    <xf numFmtId="0" fontId="0" fillId="26" borderId="0" xfId="0" applyFill="1"/>
    <xf numFmtId="0" fontId="31" fillId="24" borderId="45" xfId="0" applyFont="1" applyFill="1" applyBorder="1" applyAlignment="1">
      <alignment horizontal="center" vertical="center" textRotation="90" wrapText="1"/>
    </xf>
    <xf numFmtId="0" fontId="31" fillId="24" borderId="49" xfId="0" applyFont="1" applyFill="1" applyBorder="1" applyAlignment="1">
      <alignment horizontal="center" vertical="center" textRotation="90" wrapText="1"/>
    </xf>
    <xf numFmtId="0" fontId="7" fillId="24" borderId="44" xfId="0" applyFont="1" applyFill="1" applyBorder="1" applyAlignment="1">
      <alignment horizontal="center" textRotation="90" wrapText="1"/>
    </xf>
    <xf numFmtId="0" fontId="7" fillId="24" borderId="45" xfId="0" applyFont="1" applyFill="1" applyBorder="1" applyAlignment="1">
      <alignment horizontal="center" textRotation="90" wrapText="1"/>
    </xf>
    <xf numFmtId="0" fontId="7" fillId="24" borderId="46" xfId="0" applyFont="1" applyFill="1" applyBorder="1" applyAlignment="1">
      <alignment horizontal="center" textRotation="90" wrapText="1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left" vertical="center"/>
    </xf>
    <xf numFmtId="0" fontId="33" fillId="0" borderId="10" xfId="34" applyFont="1" applyFill="1" applyBorder="1" applyAlignment="1" applyProtection="1">
      <alignment vertical="center"/>
    </xf>
    <xf numFmtId="0" fontId="8" fillId="0" borderId="12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/>
    </xf>
    <xf numFmtId="0" fontId="33" fillId="0" borderId="15" xfId="34" applyFont="1" applyFill="1" applyBorder="1" applyAlignment="1" applyProtection="1">
      <alignment vertical="center"/>
    </xf>
    <xf numFmtId="0" fontId="32" fillId="0" borderId="16" xfId="0" applyFont="1" applyFill="1" applyBorder="1" applyAlignment="1">
      <alignment horizontal="center" vertical="center"/>
    </xf>
    <xf numFmtId="0" fontId="8" fillId="0" borderId="10" xfId="0" applyFont="1" applyFill="1" applyBorder="1"/>
    <xf numFmtId="0" fontId="8" fillId="0" borderId="10" xfId="0" applyFont="1" applyFill="1" applyBorder="1" applyAlignment="1">
      <alignment vertical="center"/>
    </xf>
    <xf numFmtId="0" fontId="3" fillId="25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25" borderId="21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1" fillId="24" borderId="41" xfId="0" applyFont="1" applyFill="1" applyBorder="1" applyAlignment="1">
      <alignment horizontal="center" vertical="center" textRotation="90" wrapText="1"/>
    </xf>
    <xf numFmtId="0" fontId="31" fillId="24" borderId="51" xfId="0" applyFont="1" applyFill="1" applyBorder="1" applyAlignment="1">
      <alignment horizontal="center" vertical="center" textRotation="90" wrapText="1"/>
    </xf>
    <xf numFmtId="0" fontId="7" fillId="24" borderId="52" xfId="0" applyFont="1" applyFill="1" applyBorder="1" applyAlignment="1">
      <alignment horizontal="center" textRotation="90" wrapText="1"/>
    </xf>
    <xf numFmtId="0" fontId="7" fillId="24" borderId="28" xfId="0" applyFont="1" applyFill="1" applyBorder="1" applyAlignment="1">
      <alignment horizontal="center" textRotation="90" wrapText="1"/>
    </xf>
    <xf numFmtId="0" fontId="8" fillId="0" borderId="50" xfId="0" applyFont="1" applyFill="1" applyBorder="1" applyAlignment="1">
      <alignment horizontal="left" vertical="center"/>
    </xf>
    <xf numFmtId="0" fontId="26" fillId="0" borderId="3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25" borderId="54" xfId="0" applyFont="1" applyFill="1" applyBorder="1" applyAlignment="1">
      <alignment horizontal="center" vertical="center"/>
    </xf>
    <xf numFmtId="9" fontId="26" fillId="26" borderId="31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0" fontId="33" fillId="0" borderId="43" xfId="34" applyFont="1" applyFill="1" applyBorder="1" applyAlignment="1" applyProtection="1">
      <alignment vertical="center"/>
    </xf>
    <xf numFmtId="0" fontId="8" fillId="0" borderId="48" xfId="0" quotePrefix="1" applyFont="1" applyFill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25" borderId="57" xfId="0" applyFont="1" applyFill="1" applyBorder="1" applyAlignment="1">
      <alignment horizontal="center" vertical="center"/>
    </xf>
    <xf numFmtId="9" fontId="26" fillId="26" borderId="22" xfId="0" applyNumberFormat="1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left" vertical="center"/>
    </xf>
    <xf numFmtId="0" fontId="33" fillId="0" borderId="24" xfId="34" applyFont="1" applyFill="1" applyBorder="1" applyAlignment="1" applyProtection="1">
      <alignment vertical="center"/>
    </xf>
    <xf numFmtId="0" fontId="32" fillId="0" borderId="25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25" borderId="29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33" fillId="0" borderId="43" xfId="34" applyFont="1" applyFill="1" applyBorder="1" applyAlignment="1" applyProtection="1"/>
    <xf numFmtId="0" fontId="8" fillId="0" borderId="48" xfId="0" applyFont="1" applyFill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8" fillId="0" borderId="33" xfId="0" applyFont="1" applyFill="1" applyBorder="1" applyAlignment="1">
      <alignment horizontal="left" vertical="center"/>
    </xf>
    <xf numFmtId="0" fontId="26" fillId="0" borderId="56" xfId="0" applyFont="1" applyBorder="1" applyAlignment="1">
      <alignment vertical="center"/>
    </xf>
    <xf numFmtId="0" fontId="29" fillId="0" borderId="24" xfId="0" applyFont="1" applyBorder="1" applyAlignment="1">
      <alignment horizontal="center" vertical="center"/>
    </xf>
    <xf numFmtId="0" fontId="4" fillId="0" borderId="15" xfId="34" applyFill="1" applyBorder="1" applyAlignment="1" applyProtection="1">
      <alignment vertical="center"/>
    </xf>
    <xf numFmtId="0" fontId="26" fillId="0" borderId="0" xfId="0" applyFont="1" applyBorder="1" applyAlignment="1">
      <alignment horizontal="center" vertical="center"/>
    </xf>
    <xf numFmtId="0" fontId="32" fillId="0" borderId="47" xfId="0" applyFont="1" applyFill="1" applyBorder="1" applyAlignment="1">
      <alignment horizontal="left" vertical="center"/>
    </xf>
    <xf numFmtId="0" fontId="32" fillId="0" borderId="32" xfId="0" applyFont="1" applyFill="1" applyBorder="1" applyAlignment="1">
      <alignment horizontal="left" vertical="center"/>
    </xf>
    <xf numFmtId="0" fontId="32" fillId="0" borderId="18" xfId="0" applyFont="1" applyFill="1" applyBorder="1" applyAlignment="1">
      <alignment horizontal="left" vertical="center"/>
    </xf>
    <xf numFmtId="0" fontId="32" fillId="0" borderId="58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center" vertical="center"/>
    </xf>
    <xf numFmtId="0" fontId="32" fillId="0" borderId="36" xfId="0" applyFont="1" applyFill="1" applyBorder="1" applyAlignment="1">
      <alignment horizontal="left" vertical="center"/>
    </xf>
    <xf numFmtId="0" fontId="33" fillId="0" borderId="37" xfId="34" applyFont="1" applyFill="1" applyBorder="1" applyAlignment="1" applyProtection="1">
      <alignment vertical="center"/>
    </xf>
    <xf numFmtId="0" fontId="26" fillId="25" borderId="6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3" fillId="0" borderId="15" xfId="34" applyNumberFormat="1" applyFont="1" applyFill="1" applyBorder="1" applyAlignment="1" applyProtection="1">
      <alignment vertical="center"/>
      <protection locked="0"/>
    </xf>
    <xf numFmtId="0" fontId="8" fillId="0" borderId="43" xfId="0" applyFont="1" applyFill="1" applyBorder="1" applyAlignment="1">
      <alignment horizontal="center" vertical="center"/>
    </xf>
    <xf numFmtId="0" fontId="26" fillId="0" borderId="43" xfId="0" applyFont="1" applyBorder="1" applyAlignment="1">
      <alignment horizontal="left" vertical="center"/>
    </xf>
    <xf numFmtId="0" fontId="28" fillId="0" borderId="43" xfId="34" applyFont="1" applyBorder="1" applyAlignment="1" applyProtection="1">
      <alignment vertical="center"/>
    </xf>
    <xf numFmtId="0" fontId="26" fillId="0" borderId="43" xfId="0" applyFont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4" fillId="0" borderId="14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34" fillId="0" borderId="32" xfId="0" applyFont="1" applyFill="1" applyBorder="1" applyAlignment="1">
      <alignment horizontal="left" vertical="center"/>
    </xf>
    <xf numFmtId="0" fontId="34" fillId="0" borderId="18" xfId="0" applyFont="1" applyFill="1" applyBorder="1" applyAlignment="1">
      <alignment horizontal="left" vertical="center"/>
    </xf>
    <xf numFmtId="0" fontId="32" fillId="0" borderId="26" xfId="0" applyFont="1" applyFill="1" applyBorder="1" applyAlignment="1">
      <alignment horizontal="left" vertical="center"/>
    </xf>
    <xf numFmtId="0" fontId="3" fillId="26" borderId="37" xfId="0" applyFont="1" applyFill="1" applyBorder="1" applyAlignment="1">
      <alignment horizontal="center" vertical="center"/>
    </xf>
    <xf numFmtId="0" fontId="3" fillId="27" borderId="10" xfId="0" applyFont="1" applyFill="1" applyBorder="1" applyAlignment="1">
      <alignment horizontal="center" vertical="center"/>
    </xf>
    <xf numFmtId="0" fontId="3" fillId="27" borderId="15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43" fontId="26" fillId="25" borderId="16" xfId="43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33" fillId="0" borderId="13" xfId="34" applyFont="1" applyFill="1" applyBorder="1" applyAlignment="1" applyProtection="1">
      <alignment vertical="center"/>
    </xf>
    <xf numFmtId="0" fontId="8" fillId="0" borderId="63" xfId="0" applyFont="1" applyFill="1" applyBorder="1" applyAlignment="1">
      <alignment horizontal="center" vertical="center"/>
    </xf>
    <xf numFmtId="0" fontId="3" fillId="28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6" fillId="25" borderId="64" xfId="0" applyFont="1" applyFill="1" applyBorder="1" applyAlignment="1">
      <alignment horizontal="center" vertical="center"/>
    </xf>
    <xf numFmtId="0" fontId="0" fillId="0" borderId="10" xfId="0" applyBorder="1"/>
    <xf numFmtId="0" fontId="3" fillId="25" borderId="13" xfId="0" applyFont="1" applyFill="1" applyBorder="1" applyAlignment="1">
      <alignment horizontal="center" vertical="center"/>
    </xf>
    <xf numFmtId="0" fontId="3" fillId="27" borderId="13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33" fillId="0" borderId="0" xfId="34" applyFont="1" applyFill="1" applyBorder="1" applyAlignment="1" applyProtection="1">
      <alignment vertical="center"/>
    </xf>
    <xf numFmtId="0" fontId="29" fillId="0" borderId="0" xfId="0" applyFont="1" applyBorder="1" applyAlignment="1">
      <alignment horizontal="center" vertical="center"/>
    </xf>
    <xf numFmtId="0" fontId="26" fillId="27" borderId="0" xfId="0" applyFont="1" applyFill="1" applyBorder="1" applyAlignment="1">
      <alignment horizontal="center" vertical="center"/>
    </xf>
    <xf numFmtId="0" fontId="3" fillId="26" borderId="10" xfId="0" applyFont="1" applyFill="1" applyBorder="1" applyAlignment="1">
      <alignment horizontal="center" vertical="center"/>
    </xf>
    <xf numFmtId="0" fontId="26" fillId="25" borderId="30" xfId="0" applyFont="1" applyFill="1" applyBorder="1" applyAlignment="1">
      <alignment horizontal="center" vertical="center"/>
    </xf>
    <xf numFmtId="0" fontId="26" fillId="25" borderId="10" xfId="0" applyFont="1" applyFill="1" applyBorder="1" applyAlignment="1">
      <alignment horizontal="center" vertical="center"/>
    </xf>
    <xf numFmtId="0" fontId="26" fillId="27" borderId="10" xfId="0" applyFont="1" applyFill="1" applyBorder="1" applyAlignment="1">
      <alignment horizontal="center" vertical="center"/>
    </xf>
    <xf numFmtId="0" fontId="40" fillId="27" borderId="10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left" vertical="center"/>
    </xf>
    <xf numFmtId="0" fontId="8" fillId="27" borderId="0" xfId="0" applyFont="1" applyFill="1" applyBorder="1" applyAlignment="1">
      <alignment horizontal="left" vertical="center"/>
    </xf>
    <xf numFmtId="0" fontId="33" fillId="27" borderId="0" xfId="34" applyFont="1" applyFill="1" applyBorder="1" applyAlignment="1" applyProtection="1">
      <alignment vertical="center"/>
    </xf>
    <xf numFmtId="0" fontId="8" fillId="27" borderId="0" xfId="0" applyFont="1" applyFill="1" applyBorder="1" applyAlignment="1">
      <alignment horizontal="center" vertical="center"/>
    </xf>
    <xf numFmtId="0" fontId="29" fillId="27" borderId="0" xfId="0" applyFont="1" applyFill="1" applyBorder="1" applyAlignment="1">
      <alignment horizontal="center" vertical="center"/>
    </xf>
    <xf numFmtId="0" fontId="3" fillId="25" borderId="37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left" vertical="center"/>
    </xf>
    <xf numFmtId="0" fontId="32" fillId="0" borderId="50" xfId="0" applyFont="1" applyFill="1" applyBorder="1" applyAlignment="1">
      <alignment horizontal="left" vertical="center"/>
    </xf>
    <xf numFmtId="0" fontId="1" fillId="27" borderId="10" xfId="0" applyFont="1" applyFill="1" applyBorder="1"/>
    <xf numFmtId="0" fontId="1" fillId="27" borderId="10" xfId="0" applyFont="1" applyFill="1" applyBorder="1" applyAlignment="1">
      <alignment horizontal="center"/>
    </xf>
    <xf numFmtId="0" fontId="3" fillId="27" borderId="10" xfId="0" applyFont="1" applyFill="1" applyBorder="1"/>
    <xf numFmtId="0" fontId="26" fillId="29" borderId="21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6" fillId="30" borderId="21" xfId="0" applyFont="1" applyFill="1" applyBorder="1" applyAlignment="1">
      <alignment horizontal="center" vertical="center"/>
    </xf>
    <xf numFmtId="0" fontId="26" fillId="30" borderId="60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wrapText="1"/>
    </xf>
    <xf numFmtId="0" fontId="26" fillId="27" borderId="10" xfId="0" applyFont="1" applyFill="1" applyBorder="1" applyAlignment="1">
      <alignment wrapText="1"/>
    </xf>
    <xf numFmtId="43" fontId="26" fillId="25" borderId="16" xfId="43" applyFont="1" applyFill="1" applyBorder="1" applyAlignment="1">
      <alignment horizontal="center" vertical="center" wrapText="1"/>
    </xf>
    <xf numFmtId="0" fontId="26" fillId="25" borderId="25" xfId="0" applyFont="1" applyFill="1" applyBorder="1" applyAlignment="1">
      <alignment horizontal="center" vertical="center" wrapText="1"/>
    </xf>
    <xf numFmtId="0" fontId="26" fillId="25" borderId="48" xfId="0" applyFont="1" applyFill="1" applyBorder="1" applyAlignment="1">
      <alignment horizontal="center" vertical="center" wrapText="1"/>
    </xf>
    <xf numFmtId="0" fontId="26" fillId="25" borderId="16" xfId="0" applyFont="1" applyFill="1" applyBorder="1" applyAlignment="1">
      <alignment horizontal="center" vertical="center" wrapText="1"/>
    </xf>
    <xf numFmtId="0" fontId="26" fillId="25" borderId="38" xfId="0" applyFont="1" applyFill="1" applyBorder="1" applyAlignment="1">
      <alignment horizontal="center" vertical="center" wrapText="1"/>
    </xf>
    <xf numFmtId="0" fontId="26" fillId="25" borderId="63" xfId="0" applyFont="1" applyFill="1" applyBorder="1" applyAlignment="1">
      <alignment horizontal="center" vertical="center" wrapText="1"/>
    </xf>
    <xf numFmtId="0" fontId="26" fillId="25" borderId="12" xfId="0" applyFont="1" applyFill="1" applyBorder="1" applyAlignment="1">
      <alignment horizontal="center" vertical="center" wrapText="1"/>
    </xf>
    <xf numFmtId="0" fontId="26" fillId="25" borderId="66" xfId="0" applyFont="1" applyFill="1" applyBorder="1" applyAlignment="1">
      <alignment horizontal="center" vertical="center" wrapText="1"/>
    </xf>
    <xf numFmtId="0" fontId="8" fillId="27" borderId="10" xfId="0" applyFont="1" applyFill="1" applyBorder="1" applyAlignment="1">
      <alignment horizontal="left" vertical="center" wrapText="1"/>
    </xf>
    <xf numFmtId="0" fontId="26" fillId="25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3" fillId="27" borderId="10" xfId="0" applyFont="1" applyFill="1" applyBorder="1" applyAlignment="1">
      <alignment wrapText="1"/>
    </xf>
    <xf numFmtId="0" fontId="26" fillId="27" borderId="21" xfId="0" applyFont="1" applyFill="1" applyBorder="1" applyAlignment="1">
      <alignment horizontal="center" vertical="center"/>
    </xf>
    <xf numFmtId="0" fontId="26" fillId="29" borderId="20" xfId="0" applyFont="1" applyFill="1" applyBorder="1" applyAlignment="1">
      <alignment horizontal="center" vertical="center"/>
    </xf>
    <xf numFmtId="0" fontId="26" fillId="25" borderId="17" xfId="0" applyFont="1" applyFill="1" applyBorder="1" applyAlignment="1">
      <alignment horizontal="center" vertical="center" wrapText="1"/>
    </xf>
    <xf numFmtId="0" fontId="26" fillId="30" borderId="54" xfId="0" applyFont="1" applyFill="1" applyBorder="1" applyAlignment="1">
      <alignment horizontal="center" vertical="center"/>
    </xf>
    <xf numFmtId="0" fontId="26" fillId="30" borderId="64" xfId="0" applyFont="1" applyFill="1" applyBorder="1" applyAlignment="1">
      <alignment horizontal="center" vertical="center"/>
    </xf>
    <xf numFmtId="0" fontId="26" fillId="30" borderId="10" xfId="0" applyFont="1" applyFill="1" applyBorder="1" applyAlignment="1">
      <alignment horizontal="center" vertical="center"/>
    </xf>
    <xf numFmtId="0" fontId="26" fillId="30" borderId="57" xfId="0" applyFont="1" applyFill="1" applyBorder="1" applyAlignment="1">
      <alignment horizontal="center" vertical="center"/>
    </xf>
    <xf numFmtId="0" fontId="3" fillId="28" borderId="10" xfId="0" applyFont="1" applyFill="1" applyBorder="1" applyAlignment="1">
      <alignment horizontal="center" vertical="center"/>
    </xf>
    <xf numFmtId="0" fontId="3" fillId="28" borderId="3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9" fillId="24" borderId="31" xfId="0" applyFont="1" applyFill="1" applyBorder="1" applyAlignment="1">
      <alignment horizontal="center" vertical="center" wrapText="1"/>
    </xf>
    <xf numFmtId="0" fontId="9" fillId="24" borderId="28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24" borderId="30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3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42"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00FF00"/>
      <color rgb="FF00CC00"/>
      <color rgb="FF009A46"/>
      <color rgb="FFFF9900"/>
      <color rgb="FFE49B0A"/>
      <color rgb="FFFF97C1"/>
      <color rgb="FF3BA3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arren.Freeman@harmony.co.za" TargetMode="External"/><Relationship Id="rId13" Type="http://schemas.openxmlformats.org/officeDocument/2006/relationships/hyperlink" Target="mailto:Pieter.Fourie@harmony.co.za" TargetMode="External"/><Relationship Id="rId3" Type="http://schemas.openxmlformats.org/officeDocument/2006/relationships/hyperlink" Target="mailto:fnaude@anglogoldashanti.com" TargetMode="External"/><Relationship Id="rId7" Type="http://schemas.openxmlformats.org/officeDocument/2006/relationships/hyperlink" Target="mailto:velaphi.waganda@harmony.co.za" TargetMode="External"/><Relationship Id="rId12" Type="http://schemas.openxmlformats.org/officeDocument/2006/relationships/hyperlink" Target="mailto:Tienie.Landman@Harmony.co.za" TargetMode="External"/><Relationship Id="rId2" Type="http://schemas.openxmlformats.org/officeDocument/2006/relationships/hyperlink" Target="mailto:mmadondo@anglogoldashanti.com" TargetMode="External"/><Relationship Id="rId16" Type="http://schemas.openxmlformats.org/officeDocument/2006/relationships/comments" Target="../comments1.xml"/><Relationship Id="rId1" Type="http://schemas.openxmlformats.org/officeDocument/2006/relationships/hyperlink" Target="mailto:rusiano.tsoka@harmony.co.za" TargetMode="External"/><Relationship Id="rId6" Type="http://schemas.openxmlformats.org/officeDocument/2006/relationships/hyperlink" Target="mailto:crrademann@anglogoldashanti.com" TargetMode="External"/><Relationship Id="rId11" Type="http://schemas.openxmlformats.org/officeDocument/2006/relationships/hyperlink" Target="mailto:Theo.Keyter@harmony.co.za" TargetMode="External"/><Relationship Id="rId5" Type="http://schemas.openxmlformats.org/officeDocument/2006/relationships/hyperlink" Target="mailto:pgarner@xstrata.co.za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Mathias.sithole@implats.co.za" TargetMode="External"/><Relationship Id="rId4" Type="http://schemas.openxmlformats.org/officeDocument/2006/relationships/hyperlink" Target="mailto:marius.vandermerwe@harmony.co.za" TargetMode="External"/><Relationship Id="rId9" Type="http://schemas.openxmlformats.org/officeDocument/2006/relationships/hyperlink" Target="mailto:ddavies@anglogoldashanti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0070C0"/>
  </sheetPr>
  <dimension ref="A1:EG300"/>
  <sheetViews>
    <sheetView tabSelected="1" zoomScale="60" zoomScaleNormal="60" workbookViewId="0">
      <pane ySplit="4" topLeftCell="A50" activePane="bottomLeft" state="frozen"/>
      <selection activeCell="O2" sqref="O2"/>
      <selection pane="bottomLeft" activeCell="E64" sqref="B1:AG80"/>
    </sheetView>
  </sheetViews>
  <sheetFormatPr defaultRowHeight="14.25"/>
  <cols>
    <col min="1" max="1" width="2.28515625" style="5" customWidth="1"/>
    <col min="2" max="2" width="7.7109375" style="1" hidden="1" customWidth="1"/>
    <col min="3" max="3" width="21.42578125" style="8" customWidth="1"/>
    <col min="4" max="4" width="5.5703125" bestFit="1" customWidth="1"/>
    <col min="5" max="5" width="30.28515625" customWidth="1"/>
    <col min="6" max="6" width="0.42578125" hidden="1" customWidth="1"/>
    <col min="7" max="7" width="26.5703125" hidden="1" customWidth="1"/>
    <col min="8" max="8" width="26.7109375" style="1" hidden="1" customWidth="1"/>
    <col min="9" max="9" width="40.140625" hidden="1" customWidth="1"/>
    <col min="10" max="10" width="30.5703125" hidden="1" customWidth="1"/>
    <col min="11" max="17" width="10" hidden="1" customWidth="1"/>
    <col min="18" max="28" width="7.7109375" customWidth="1"/>
    <col min="29" max="29" width="10.28515625" customWidth="1"/>
    <col min="30" max="30" width="46.42578125" style="7" bestFit="1" customWidth="1"/>
    <col min="31" max="31" width="32.5703125" customWidth="1"/>
    <col min="32" max="32" width="8.42578125" customWidth="1"/>
    <col min="33" max="33" width="7.7109375" customWidth="1"/>
    <col min="34" max="34" width="8.42578125" style="33" hidden="1" customWidth="1"/>
    <col min="35" max="54" width="7.7109375" customWidth="1"/>
  </cols>
  <sheetData>
    <row r="1" spans="1:137" ht="17.25" customHeight="1" thickBot="1">
      <c r="A1"/>
      <c r="B1" s="5"/>
      <c r="C1" s="5"/>
      <c r="D1" s="16">
        <v>0</v>
      </c>
      <c r="E1" s="8"/>
      <c r="H1"/>
      <c r="I1" s="6"/>
      <c r="J1" s="16"/>
      <c r="AD1"/>
      <c r="AH1" s="28"/>
    </row>
    <row r="2" spans="1:137" ht="39.75" customHeight="1" thickBot="1">
      <c r="A2"/>
      <c r="B2" s="20"/>
      <c r="C2" s="20"/>
      <c r="D2" s="203" t="s">
        <v>58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4"/>
      <c r="AH2" s="29"/>
    </row>
    <row r="3" spans="1:137" ht="60" hidden="1" customHeight="1" thickBot="1">
      <c r="A3"/>
      <c r="B3" s="21"/>
      <c r="C3" s="21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6"/>
      <c r="AH3" s="29"/>
    </row>
    <row r="4" spans="1:137" ht="188.25" customHeight="1" thickBot="1">
      <c r="A4" s="2"/>
      <c r="B4" s="58" t="s">
        <v>48</v>
      </c>
      <c r="C4" s="58" t="s">
        <v>59</v>
      </c>
      <c r="D4" s="59" t="s">
        <v>52</v>
      </c>
      <c r="E4" s="34" t="s">
        <v>73</v>
      </c>
      <c r="F4" s="34" t="s">
        <v>7</v>
      </c>
      <c r="G4" s="34" t="s">
        <v>13</v>
      </c>
      <c r="H4" s="34" t="s">
        <v>12</v>
      </c>
      <c r="I4" s="34" t="s">
        <v>14</v>
      </c>
      <c r="J4" s="35" t="s">
        <v>15</v>
      </c>
      <c r="K4" s="36" t="s">
        <v>54</v>
      </c>
      <c r="L4" s="37" t="s">
        <v>10</v>
      </c>
      <c r="M4" s="37" t="s">
        <v>145</v>
      </c>
      <c r="N4" s="37" t="s">
        <v>11</v>
      </c>
      <c r="O4" s="37" t="s">
        <v>49</v>
      </c>
      <c r="P4" s="37" t="s">
        <v>50</v>
      </c>
      <c r="Q4" s="38" t="s">
        <v>51</v>
      </c>
      <c r="R4" s="36" t="s">
        <v>55</v>
      </c>
      <c r="S4" s="36" t="s">
        <v>56</v>
      </c>
      <c r="T4" s="37" t="s">
        <v>57</v>
      </c>
      <c r="U4" s="37" t="s">
        <v>146</v>
      </c>
      <c r="V4" s="37" t="s">
        <v>147</v>
      </c>
      <c r="W4" s="37" t="s">
        <v>0</v>
      </c>
      <c r="X4" s="37" t="s">
        <v>1</v>
      </c>
      <c r="Y4" s="37" t="s">
        <v>2</v>
      </c>
      <c r="Z4" s="37" t="s">
        <v>3</v>
      </c>
      <c r="AA4" s="37" t="s">
        <v>6</v>
      </c>
      <c r="AB4" s="37" t="s">
        <v>4</v>
      </c>
      <c r="AC4" s="38" t="s">
        <v>5</v>
      </c>
      <c r="AD4" s="60" t="s">
        <v>63</v>
      </c>
      <c r="AE4" s="61" t="s">
        <v>64</v>
      </c>
      <c r="AF4" s="61" t="s">
        <v>74</v>
      </c>
      <c r="AG4" s="61" t="s">
        <v>72</v>
      </c>
      <c r="AH4" s="30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</row>
    <row r="5" spans="1:137" ht="29.25" thickBot="1">
      <c r="A5" s="8"/>
      <c r="B5" s="63"/>
      <c r="C5" s="207" t="s">
        <v>60</v>
      </c>
      <c r="D5" s="64">
        <v>1</v>
      </c>
      <c r="E5" s="45" t="s">
        <v>61</v>
      </c>
      <c r="F5" s="46" t="s">
        <v>8</v>
      </c>
      <c r="G5" s="46"/>
      <c r="H5" s="46" t="s">
        <v>16</v>
      </c>
      <c r="I5" s="47" t="s">
        <v>17</v>
      </c>
      <c r="J5" s="48">
        <v>829271018</v>
      </c>
      <c r="K5" s="65" t="s">
        <v>53</v>
      </c>
      <c r="L5" s="66" t="s">
        <v>9</v>
      </c>
      <c r="M5" s="66" t="s">
        <v>9</v>
      </c>
      <c r="N5" s="66" t="s">
        <v>9</v>
      </c>
      <c r="O5" s="66" t="s">
        <v>9</v>
      </c>
      <c r="P5" s="66"/>
      <c r="Q5" s="67"/>
      <c r="R5" s="51"/>
      <c r="S5" s="51"/>
      <c r="T5" s="51"/>
      <c r="U5" s="51"/>
      <c r="V5" s="51"/>
      <c r="W5" s="128"/>
      <c r="X5" s="15" t="s">
        <v>96</v>
      </c>
      <c r="Y5" s="15" t="s">
        <v>96</v>
      </c>
      <c r="Z5" s="15" t="s">
        <v>96</v>
      </c>
      <c r="AA5" s="15" t="s">
        <v>96</v>
      </c>
      <c r="AB5" s="15" t="s">
        <v>96</v>
      </c>
      <c r="AC5" s="15" t="s">
        <v>96</v>
      </c>
      <c r="AD5" s="65"/>
      <c r="AE5" s="179" t="s">
        <v>97</v>
      </c>
      <c r="AF5" s="166">
        <v>3486</v>
      </c>
      <c r="AG5" s="130" t="s">
        <v>98</v>
      </c>
      <c r="AH5" s="69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</row>
    <row r="6" spans="1:137" ht="28.5">
      <c r="A6" s="8"/>
      <c r="B6" s="22"/>
      <c r="C6" s="212"/>
      <c r="D6" s="56">
        <v>2</v>
      </c>
      <c r="E6" s="125" t="s">
        <v>62</v>
      </c>
      <c r="F6" s="81"/>
      <c r="G6" s="81"/>
      <c r="H6" s="81"/>
      <c r="I6" s="82"/>
      <c r="J6" s="83"/>
      <c r="K6" s="84"/>
      <c r="L6" s="85"/>
      <c r="M6" s="85"/>
      <c r="N6" s="85"/>
      <c r="O6" s="85"/>
      <c r="P6" s="85"/>
      <c r="Q6" s="86"/>
      <c r="R6" s="18"/>
      <c r="S6" s="18"/>
      <c r="T6" s="18"/>
      <c r="U6" s="18"/>
      <c r="V6" s="18"/>
      <c r="W6" s="127"/>
      <c r="X6" s="15" t="s">
        <v>96</v>
      </c>
      <c r="Y6" s="15" t="s">
        <v>96</v>
      </c>
      <c r="Z6" s="15" t="s">
        <v>96</v>
      </c>
      <c r="AA6" s="15" t="s">
        <v>96</v>
      </c>
      <c r="AB6" s="15" t="s">
        <v>96</v>
      </c>
      <c r="AC6" s="15" t="s">
        <v>96</v>
      </c>
      <c r="AD6" s="168" t="s">
        <v>99</v>
      </c>
      <c r="AE6" s="179" t="s">
        <v>97</v>
      </c>
      <c r="AF6" s="166">
        <v>3128</v>
      </c>
      <c r="AG6" s="87"/>
      <c r="AH6" s="31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</row>
    <row r="7" spans="1:137" ht="15">
      <c r="A7" s="8"/>
      <c r="B7" s="119"/>
      <c r="C7" s="212"/>
      <c r="D7" s="56">
        <v>3</v>
      </c>
      <c r="E7" s="125" t="s">
        <v>65</v>
      </c>
      <c r="F7" s="81"/>
      <c r="G7" s="81"/>
      <c r="H7" s="81"/>
      <c r="I7" s="82"/>
      <c r="J7" s="83"/>
      <c r="K7" s="84"/>
      <c r="L7" s="85"/>
      <c r="M7" s="85"/>
      <c r="N7" s="85"/>
      <c r="O7" s="85"/>
      <c r="P7" s="85"/>
      <c r="Q7" s="86"/>
      <c r="R7" s="126"/>
      <c r="S7" s="15" t="s">
        <v>96</v>
      </c>
      <c r="T7" s="15" t="s">
        <v>96</v>
      </c>
      <c r="U7" s="15" t="s">
        <v>96</v>
      </c>
      <c r="V7" s="15" t="s">
        <v>96</v>
      </c>
      <c r="W7" s="15" t="s">
        <v>96</v>
      </c>
      <c r="X7" s="15" t="s">
        <v>96</v>
      </c>
      <c r="Y7" s="15" t="s">
        <v>96</v>
      </c>
      <c r="Z7" s="15" t="s">
        <v>96</v>
      </c>
      <c r="AA7" s="15" t="s">
        <v>96</v>
      </c>
      <c r="AB7" s="15" t="s">
        <v>96</v>
      </c>
      <c r="AC7" s="15" t="s">
        <v>96</v>
      </c>
      <c r="AD7" s="168"/>
      <c r="AE7" s="180"/>
      <c r="AF7" s="192" t="s">
        <v>139</v>
      </c>
      <c r="AG7" s="150"/>
      <c r="AH7" s="31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</row>
    <row r="8" spans="1:137" ht="15.75" thickBot="1">
      <c r="A8" s="8"/>
      <c r="B8" s="70"/>
      <c r="C8" s="213"/>
      <c r="D8" s="71">
        <v>4</v>
      </c>
      <c r="E8" s="72"/>
      <c r="F8" s="73" t="s">
        <v>18</v>
      </c>
      <c r="G8" s="73"/>
      <c r="H8" s="73" t="s">
        <v>19</v>
      </c>
      <c r="I8" s="74" t="s">
        <v>20</v>
      </c>
      <c r="J8" s="75">
        <v>187006279</v>
      </c>
      <c r="K8" s="76" t="s">
        <v>53</v>
      </c>
      <c r="L8" s="77" t="s">
        <v>53</v>
      </c>
      <c r="M8" s="77" t="s">
        <v>53</v>
      </c>
      <c r="N8" s="77" t="s">
        <v>53</v>
      </c>
      <c r="O8" s="77" t="s">
        <v>53</v>
      </c>
      <c r="P8" s="77"/>
      <c r="Q8" s="7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169"/>
      <c r="AE8" s="181"/>
      <c r="AF8" s="79"/>
      <c r="AG8" s="79"/>
      <c r="AH8" s="80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</row>
    <row r="9" spans="1:137" ht="29.25" thickBot="1">
      <c r="A9" s="8"/>
      <c r="B9" s="63"/>
      <c r="C9" s="207" t="s">
        <v>66</v>
      </c>
      <c r="D9" s="64">
        <v>1</v>
      </c>
      <c r="E9" s="41" t="s">
        <v>75</v>
      </c>
      <c r="F9" s="90" t="s">
        <v>18</v>
      </c>
      <c r="G9" s="90" t="s">
        <v>21</v>
      </c>
      <c r="H9" s="90"/>
      <c r="I9" s="47" t="s">
        <v>22</v>
      </c>
      <c r="J9" s="91">
        <v>713635097</v>
      </c>
      <c r="K9" s="92" t="s">
        <v>53</v>
      </c>
      <c r="L9" s="93" t="s">
        <v>53</v>
      </c>
      <c r="M9" s="66" t="s">
        <v>53</v>
      </c>
      <c r="N9" s="66" t="s">
        <v>53</v>
      </c>
      <c r="O9" s="66" t="s">
        <v>53</v>
      </c>
      <c r="P9" s="93"/>
      <c r="Q9" s="94"/>
      <c r="R9" s="17" t="s">
        <v>96</v>
      </c>
      <c r="S9" s="17" t="s">
        <v>96</v>
      </c>
      <c r="T9" s="17" t="s">
        <v>96</v>
      </c>
      <c r="U9" s="17" t="s">
        <v>96</v>
      </c>
      <c r="V9" s="17" t="s">
        <v>96</v>
      </c>
      <c r="W9" s="17" t="s">
        <v>96</v>
      </c>
      <c r="X9" s="17" t="s">
        <v>96</v>
      </c>
      <c r="Y9" s="17" t="s">
        <v>96</v>
      </c>
      <c r="Z9" s="17" t="s">
        <v>96</v>
      </c>
      <c r="AA9" s="17" t="s">
        <v>96</v>
      </c>
      <c r="AB9" s="17" t="s">
        <v>96</v>
      </c>
      <c r="AC9" s="17" t="s">
        <v>96</v>
      </c>
      <c r="AD9" s="170" t="s">
        <v>100</v>
      </c>
      <c r="AE9" s="182" t="s">
        <v>101</v>
      </c>
      <c r="AF9" s="164" t="s">
        <v>139</v>
      </c>
      <c r="AG9" s="68"/>
      <c r="AH9" s="69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</row>
    <row r="10" spans="1:137" ht="29.25" thickBot="1">
      <c r="A10" s="8"/>
      <c r="B10" s="22"/>
      <c r="C10" s="208"/>
      <c r="D10" s="44">
        <v>2</v>
      </c>
      <c r="E10" s="62" t="s">
        <v>76</v>
      </c>
      <c r="F10" s="40" t="s">
        <v>8</v>
      </c>
      <c r="G10" s="40"/>
      <c r="H10" s="40" t="s">
        <v>23</v>
      </c>
      <c r="I10" s="42" t="s">
        <v>24</v>
      </c>
      <c r="J10" s="39" t="s">
        <v>25</v>
      </c>
      <c r="K10" s="25" t="s">
        <v>53</v>
      </c>
      <c r="L10" s="11" t="s">
        <v>53</v>
      </c>
      <c r="M10" s="10" t="s">
        <v>53</v>
      </c>
      <c r="N10" s="10" t="s">
        <v>53</v>
      </c>
      <c r="O10" s="10" t="s">
        <v>53</v>
      </c>
      <c r="P10" s="10"/>
      <c r="Q10" s="13"/>
      <c r="R10" s="17" t="s">
        <v>96</v>
      </c>
      <c r="S10" s="17" t="s">
        <v>96</v>
      </c>
      <c r="T10" s="17" t="s">
        <v>96</v>
      </c>
      <c r="U10" s="17" t="s">
        <v>96</v>
      </c>
      <c r="V10" s="17" t="s">
        <v>96</v>
      </c>
      <c r="W10" s="17" t="s">
        <v>96</v>
      </c>
      <c r="X10" s="17" t="s">
        <v>96</v>
      </c>
      <c r="Y10" s="17" t="s">
        <v>96</v>
      </c>
      <c r="Z10" s="17" t="s">
        <v>96</v>
      </c>
      <c r="AA10" s="17" t="s">
        <v>96</v>
      </c>
      <c r="AB10" s="17" t="s">
        <v>96</v>
      </c>
      <c r="AC10" s="17" t="s">
        <v>96</v>
      </c>
      <c r="AD10" s="170" t="s">
        <v>100</v>
      </c>
      <c r="AE10" s="182" t="s">
        <v>101</v>
      </c>
      <c r="AF10" s="164" t="s">
        <v>139</v>
      </c>
      <c r="AG10" s="53"/>
      <c r="AH10" s="31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</row>
    <row r="11" spans="1:137" ht="28.5">
      <c r="A11" s="8"/>
      <c r="B11" s="119"/>
      <c r="C11" s="208"/>
      <c r="D11" s="109">
        <v>3</v>
      </c>
      <c r="E11" s="62" t="s">
        <v>77</v>
      </c>
      <c r="F11" s="54"/>
      <c r="G11" s="54"/>
      <c r="H11" s="54"/>
      <c r="I11" s="111"/>
      <c r="J11" s="55"/>
      <c r="K11" s="84"/>
      <c r="L11" s="102"/>
      <c r="M11" s="85"/>
      <c r="N11" s="85"/>
      <c r="O11" s="85"/>
      <c r="P11" s="85"/>
      <c r="Q11" s="86"/>
      <c r="R11" s="17" t="s">
        <v>96</v>
      </c>
      <c r="S11" s="17" t="s">
        <v>96</v>
      </c>
      <c r="T11" s="17" t="s">
        <v>96</v>
      </c>
      <c r="U11" s="17" t="s">
        <v>96</v>
      </c>
      <c r="V11" s="17" t="s">
        <v>96</v>
      </c>
      <c r="W11" s="17" t="s">
        <v>96</v>
      </c>
      <c r="X11" s="17" t="s">
        <v>96</v>
      </c>
      <c r="Y11" s="17" t="s">
        <v>96</v>
      </c>
      <c r="Z11" s="17" t="s">
        <v>96</v>
      </c>
      <c r="AA11" s="17" t="s">
        <v>96</v>
      </c>
      <c r="AB11" s="17" t="s">
        <v>96</v>
      </c>
      <c r="AC11" s="17" t="s">
        <v>96</v>
      </c>
      <c r="AD11" s="170" t="s">
        <v>100</v>
      </c>
      <c r="AE11" s="182" t="s">
        <v>101</v>
      </c>
      <c r="AF11" s="164" t="s">
        <v>139</v>
      </c>
      <c r="AG11" s="112"/>
      <c r="AH11" s="31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</row>
    <row r="12" spans="1:137" ht="15">
      <c r="A12" s="8"/>
      <c r="B12" s="119"/>
      <c r="C12" s="208"/>
      <c r="D12" s="109">
        <v>4</v>
      </c>
      <c r="E12" s="62"/>
      <c r="F12" s="54"/>
      <c r="G12" s="54"/>
      <c r="H12" s="54"/>
      <c r="I12" s="111"/>
      <c r="J12" s="55"/>
      <c r="K12" s="84"/>
      <c r="L12" s="102"/>
      <c r="M12" s="85"/>
      <c r="N12" s="85"/>
      <c r="O12" s="85"/>
      <c r="P12" s="85"/>
      <c r="Q12" s="86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20"/>
      <c r="AD12" s="171"/>
      <c r="AE12" s="183"/>
      <c r="AF12" s="112"/>
      <c r="AG12" s="112"/>
      <c r="AH12" s="31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</row>
    <row r="13" spans="1:137" ht="15.75" thickBot="1">
      <c r="A13" s="8"/>
      <c r="B13" s="70"/>
      <c r="C13" s="213"/>
      <c r="D13" s="71">
        <v>5</v>
      </c>
      <c r="E13" s="41"/>
      <c r="F13" s="73" t="s">
        <v>8</v>
      </c>
      <c r="G13" s="73" t="s">
        <v>45</v>
      </c>
      <c r="H13" s="73" t="s">
        <v>46</v>
      </c>
      <c r="I13" s="95" t="s">
        <v>47</v>
      </c>
      <c r="J13" s="96">
        <v>579167111</v>
      </c>
      <c r="K13" s="76" t="s">
        <v>53</v>
      </c>
      <c r="L13" s="97" t="s">
        <v>53</v>
      </c>
      <c r="M13" s="77" t="s">
        <v>53</v>
      </c>
      <c r="N13" s="77" t="s">
        <v>53</v>
      </c>
      <c r="O13" s="77" t="s">
        <v>53</v>
      </c>
      <c r="P13" s="77"/>
      <c r="Q13" s="9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99"/>
      <c r="AD13" s="172"/>
      <c r="AE13" s="181"/>
      <c r="AF13" s="79"/>
      <c r="AG13" s="79"/>
      <c r="AH13" s="80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</row>
    <row r="14" spans="1:137" ht="29.25" thickBot="1">
      <c r="A14" s="8"/>
      <c r="B14" s="63"/>
      <c r="C14" s="207" t="s">
        <v>67</v>
      </c>
      <c r="D14" s="64">
        <v>1</v>
      </c>
      <c r="E14" s="89" t="s">
        <v>107</v>
      </c>
      <c r="F14" s="90" t="s">
        <v>26</v>
      </c>
      <c r="G14" s="90"/>
      <c r="H14" s="90" t="s">
        <v>27</v>
      </c>
      <c r="I14" s="47" t="s">
        <v>28</v>
      </c>
      <c r="J14" s="91">
        <v>829219441</v>
      </c>
      <c r="K14" s="65" t="s">
        <v>53</v>
      </c>
      <c r="L14" s="93" t="s">
        <v>53</v>
      </c>
      <c r="M14" s="66" t="s">
        <v>53</v>
      </c>
      <c r="N14" s="66" t="s">
        <v>53</v>
      </c>
      <c r="O14" s="66" t="s">
        <v>53</v>
      </c>
      <c r="P14" s="66"/>
      <c r="Q14" s="67"/>
      <c r="R14" s="17" t="s">
        <v>96</v>
      </c>
      <c r="S14" s="17" t="s">
        <v>96</v>
      </c>
      <c r="T14" s="17" t="s">
        <v>96</v>
      </c>
      <c r="U14" s="17" t="s">
        <v>96</v>
      </c>
      <c r="V14" s="17" t="s">
        <v>96</v>
      </c>
      <c r="W14" s="17" t="s">
        <v>96</v>
      </c>
      <c r="X14" s="17" t="s">
        <v>96</v>
      </c>
      <c r="Y14" s="17" t="s">
        <v>96</v>
      </c>
      <c r="Z14" s="17" t="s">
        <v>96</v>
      </c>
      <c r="AA14" s="17" t="s">
        <v>96</v>
      </c>
      <c r="AB14" s="17" t="s">
        <v>96</v>
      </c>
      <c r="AC14" s="17" t="s">
        <v>96</v>
      </c>
      <c r="AD14" s="170" t="s">
        <v>102</v>
      </c>
      <c r="AE14" s="184" t="s">
        <v>123</v>
      </c>
      <c r="AF14" s="194">
        <v>4565</v>
      </c>
      <c r="AG14" s="68"/>
      <c r="AH14" s="69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</row>
    <row r="15" spans="1:137" ht="30.6" customHeight="1" thickBot="1">
      <c r="A15" s="8"/>
      <c r="B15" s="129"/>
      <c r="C15" s="208"/>
      <c r="D15" s="132">
        <v>2</v>
      </c>
      <c r="E15" s="89" t="s">
        <v>108</v>
      </c>
      <c r="F15" s="133"/>
      <c r="G15" s="133"/>
      <c r="H15" s="133"/>
      <c r="I15" s="134"/>
      <c r="J15" s="135"/>
      <c r="K15" s="25"/>
      <c r="L15" s="11"/>
      <c r="M15" s="10"/>
      <c r="N15" s="10"/>
      <c r="O15" s="10"/>
      <c r="P15" s="10"/>
      <c r="Q15" s="13"/>
      <c r="R15" s="17" t="s">
        <v>96</v>
      </c>
      <c r="S15" s="17" t="s">
        <v>96</v>
      </c>
      <c r="T15" s="17" t="s">
        <v>96</v>
      </c>
      <c r="U15" s="17" t="s">
        <v>96</v>
      </c>
      <c r="V15" s="17" t="s">
        <v>96</v>
      </c>
      <c r="W15" s="17" t="s">
        <v>96</v>
      </c>
      <c r="X15" s="17" t="s">
        <v>96</v>
      </c>
      <c r="Y15" s="17" t="s">
        <v>96</v>
      </c>
      <c r="Z15" s="17" t="s">
        <v>96</v>
      </c>
      <c r="AA15" s="17" t="s">
        <v>96</v>
      </c>
      <c r="AB15" s="17" t="s">
        <v>96</v>
      </c>
      <c r="AC15" s="17" t="s">
        <v>96</v>
      </c>
      <c r="AD15" s="170" t="s">
        <v>102</v>
      </c>
      <c r="AE15" s="184"/>
      <c r="AF15" s="195">
        <v>689</v>
      </c>
      <c r="AG15" s="138"/>
      <c r="AH15" s="31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</row>
    <row r="16" spans="1:137" ht="15.75" thickBot="1">
      <c r="A16" s="8"/>
      <c r="B16" s="129"/>
      <c r="C16" s="208"/>
      <c r="D16" s="132">
        <v>3</v>
      </c>
      <c r="E16" s="89" t="s">
        <v>109</v>
      </c>
      <c r="F16" s="133"/>
      <c r="G16" s="133"/>
      <c r="H16" s="133"/>
      <c r="I16" s="134"/>
      <c r="J16" s="135"/>
      <c r="K16" s="25"/>
      <c r="L16" s="11"/>
      <c r="M16" s="10"/>
      <c r="N16" s="10"/>
      <c r="O16" s="10"/>
      <c r="P16" s="10"/>
      <c r="Q16" s="13"/>
      <c r="R16" s="17" t="s">
        <v>96</v>
      </c>
      <c r="S16" s="17" t="s">
        <v>96</v>
      </c>
      <c r="T16" s="17" t="s">
        <v>96</v>
      </c>
      <c r="U16" s="17" t="s">
        <v>96</v>
      </c>
      <c r="V16" s="17" t="s">
        <v>96</v>
      </c>
      <c r="W16" s="17" t="s">
        <v>96</v>
      </c>
      <c r="X16" s="17" t="s">
        <v>96</v>
      </c>
      <c r="Y16" s="17" t="s">
        <v>96</v>
      </c>
      <c r="Z16" s="17" t="s">
        <v>96</v>
      </c>
      <c r="AA16" s="17" t="s">
        <v>96</v>
      </c>
      <c r="AB16" s="17" t="s">
        <v>96</v>
      </c>
      <c r="AC16" s="17" t="s">
        <v>96</v>
      </c>
      <c r="AD16" s="170" t="s">
        <v>102</v>
      </c>
      <c r="AE16" s="184"/>
      <c r="AF16" s="195">
        <v>1755</v>
      </c>
      <c r="AG16" s="138"/>
      <c r="AH16" s="31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</row>
    <row r="17" spans="1:137" ht="15.75" thickBot="1">
      <c r="A17" s="8"/>
      <c r="B17" s="129"/>
      <c r="C17" s="208"/>
      <c r="D17" s="64">
        <v>4</v>
      </c>
      <c r="E17" s="89" t="s">
        <v>110</v>
      </c>
      <c r="F17" s="133"/>
      <c r="G17" s="133"/>
      <c r="H17" s="133"/>
      <c r="I17" s="134"/>
      <c r="J17" s="135"/>
      <c r="K17" s="25"/>
      <c r="L17" s="11"/>
      <c r="M17" s="10"/>
      <c r="N17" s="10"/>
      <c r="O17" s="10"/>
      <c r="P17" s="10"/>
      <c r="Q17" s="13"/>
      <c r="R17" s="17" t="s">
        <v>96</v>
      </c>
      <c r="S17" s="17" t="s">
        <v>96</v>
      </c>
      <c r="T17" s="17" t="s">
        <v>96</v>
      </c>
      <c r="U17" s="17" t="s">
        <v>96</v>
      </c>
      <c r="V17" s="17" t="s">
        <v>96</v>
      </c>
      <c r="W17" s="17" t="s">
        <v>96</v>
      </c>
      <c r="X17" s="17" t="s">
        <v>96</v>
      </c>
      <c r="Y17" s="17" t="s">
        <v>96</v>
      </c>
      <c r="Z17" s="17" t="s">
        <v>96</v>
      </c>
      <c r="AA17" s="17" t="s">
        <v>96</v>
      </c>
      <c r="AB17" s="17" t="s">
        <v>96</v>
      </c>
      <c r="AC17" s="17" t="s">
        <v>96</v>
      </c>
      <c r="AD17" s="170" t="s">
        <v>102</v>
      </c>
      <c r="AE17" s="184"/>
      <c r="AF17" s="195">
        <v>480</v>
      </c>
      <c r="AG17" s="138"/>
      <c r="AH17" s="31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</row>
    <row r="18" spans="1:137" ht="15.75" thickBot="1">
      <c r="A18" s="8"/>
      <c r="B18" s="129"/>
      <c r="C18" s="208"/>
      <c r="D18" s="132">
        <v>5</v>
      </c>
      <c r="E18" s="89" t="s">
        <v>111</v>
      </c>
      <c r="F18" s="133"/>
      <c r="G18" s="133"/>
      <c r="H18" s="133"/>
      <c r="I18" s="134"/>
      <c r="J18" s="135"/>
      <c r="K18" s="25"/>
      <c r="L18" s="11"/>
      <c r="M18" s="10"/>
      <c r="N18" s="10"/>
      <c r="O18" s="10"/>
      <c r="P18" s="10"/>
      <c r="Q18" s="13"/>
      <c r="R18" s="17" t="s">
        <v>96</v>
      </c>
      <c r="S18" s="17" t="s">
        <v>96</v>
      </c>
      <c r="T18" s="17" t="s">
        <v>96</v>
      </c>
      <c r="U18" s="17" t="s">
        <v>96</v>
      </c>
      <c r="V18" s="17" t="s">
        <v>96</v>
      </c>
      <c r="W18" s="17" t="s">
        <v>96</v>
      </c>
      <c r="X18" s="17" t="s">
        <v>96</v>
      </c>
      <c r="Y18" s="17" t="s">
        <v>96</v>
      </c>
      <c r="Z18" s="17" t="s">
        <v>96</v>
      </c>
      <c r="AA18" s="17" t="s">
        <v>96</v>
      </c>
      <c r="AB18" s="17" t="s">
        <v>96</v>
      </c>
      <c r="AC18" s="17" t="s">
        <v>96</v>
      </c>
      <c r="AD18" s="170" t="s">
        <v>102</v>
      </c>
      <c r="AE18" s="184"/>
      <c r="AF18" s="195">
        <v>1195</v>
      </c>
      <c r="AG18" s="138"/>
      <c r="AH18" s="31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</row>
    <row r="19" spans="1:137" ht="15.75" thickBot="1">
      <c r="A19" s="8"/>
      <c r="B19" s="129"/>
      <c r="C19" s="208"/>
      <c r="D19" s="64">
        <v>7</v>
      </c>
      <c r="E19" s="89" t="s">
        <v>112</v>
      </c>
      <c r="F19" s="133"/>
      <c r="G19" s="133"/>
      <c r="H19" s="133"/>
      <c r="I19" s="134"/>
      <c r="J19" s="135"/>
      <c r="K19" s="25"/>
      <c r="L19" s="11"/>
      <c r="M19" s="10"/>
      <c r="N19" s="10"/>
      <c r="O19" s="10"/>
      <c r="P19" s="10"/>
      <c r="Q19" s="13"/>
      <c r="R19" s="17" t="s">
        <v>96</v>
      </c>
      <c r="S19" s="17" t="s">
        <v>96</v>
      </c>
      <c r="T19" s="17" t="s">
        <v>96</v>
      </c>
      <c r="U19" s="17" t="s">
        <v>96</v>
      </c>
      <c r="V19" s="17" t="s">
        <v>96</v>
      </c>
      <c r="W19" s="17" t="s">
        <v>96</v>
      </c>
      <c r="X19" s="17" t="s">
        <v>96</v>
      </c>
      <c r="Y19" s="17" t="s">
        <v>96</v>
      </c>
      <c r="Z19" s="17" t="s">
        <v>96</v>
      </c>
      <c r="AA19" s="17" t="s">
        <v>96</v>
      </c>
      <c r="AB19" s="17" t="s">
        <v>96</v>
      </c>
      <c r="AC19" s="17" t="s">
        <v>96</v>
      </c>
      <c r="AD19" s="170" t="s">
        <v>102</v>
      </c>
      <c r="AE19" s="184"/>
      <c r="AF19" s="195">
        <v>1419</v>
      </c>
      <c r="AG19" s="138"/>
      <c r="AH19" s="31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</row>
    <row r="20" spans="1:137" ht="15.75" thickBot="1">
      <c r="A20" s="8"/>
      <c r="B20" s="129"/>
      <c r="C20" s="208"/>
      <c r="D20" s="132">
        <v>8</v>
      </c>
      <c r="E20" s="89" t="s">
        <v>113</v>
      </c>
      <c r="F20" s="133"/>
      <c r="G20" s="133"/>
      <c r="H20" s="133"/>
      <c r="I20" s="134"/>
      <c r="J20" s="135"/>
      <c r="K20" s="25"/>
      <c r="L20" s="11"/>
      <c r="M20" s="10"/>
      <c r="N20" s="10"/>
      <c r="O20" s="10"/>
      <c r="P20" s="10"/>
      <c r="Q20" s="13"/>
      <c r="R20" s="17" t="s">
        <v>96</v>
      </c>
      <c r="S20" s="17" t="s">
        <v>96</v>
      </c>
      <c r="T20" s="17" t="s">
        <v>96</v>
      </c>
      <c r="U20" s="17" t="s">
        <v>96</v>
      </c>
      <c r="V20" s="17" t="s">
        <v>96</v>
      </c>
      <c r="W20" s="17" t="s">
        <v>96</v>
      </c>
      <c r="X20" s="17" t="s">
        <v>96</v>
      </c>
      <c r="Y20" s="17" t="s">
        <v>96</v>
      </c>
      <c r="Z20" s="17" t="s">
        <v>96</v>
      </c>
      <c r="AA20" s="17" t="s">
        <v>96</v>
      </c>
      <c r="AB20" s="17" t="s">
        <v>96</v>
      </c>
      <c r="AC20" s="17" t="s">
        <v>96</v>
      </c>
      <c r="AD20" s="170" t="s">
        <v>102</v>
      </c>
      <c r="AE20" s="184"/>
      <c r="AF20" s="195">
        <v>980</v>
      </c>
      <c r="AG20" s="138"/>
      <c r="AH20" s="31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</row>
    <row r="21" spans="1:137" ht="15.75" thickBot="1">
      <c r="A21" s="8"/>
      <c r="B21" s="129"/>
      <c r="C21" s="208"/>
      <c r="D21" s="132">
        <v>9</v>
      </c>
      <c r="E21" s="89" t="s">
        <v>114</v>
      </c>
      <c r="F21" s="133"/>
      <c r="G21" s="133"/>
      <c r="H21" s="133"/>
      <c r="I21" s="134"/>
      <c r="J21" s="135"/>
      <c r="K21" s="25"/>
      <c r="L21" s="11"/>
      <c r="M21" s="10"/>
      <c r="N21" s="10"/>
      <c r="O21" s="10"/>
      <c r="P21" s="10"/>
      <c r="Q21" s="13"/>
      <c r="R21" s="17" t="s">
        <v>96</v>
      </c>
      <c r="S21" s="17" t="s">
        <v>96</v>
      </c>
      <c r="T21" s="17" t="s">
        <v>96</v>
      </c>
      <c r="U21" s="17" t="s">
        <v>96</v>
      </c>
      <c r="V21" s="17" t="s">
        <v>96</v>
      </c>
      <c r="W21" s="17" t="s">
        <v>96</v>
      </c>
      <c r="X21" s="17" t="s">
        <v>96</v>
      </c>
      <c r="Y21" s="17" t="s">
        <v>96</v>
      </c>
      <c r="Z21" s="17" t="s">
        <v>96</v>
      </c>
      <c r="AA21" s="17" t="s">
        <v>96</v>
      </c>
      <c r="AB21" s="17" t="s">
        <v>96</v>
      </c>
      <c r="AC21" s="17" t="s">
        <v>96</v>
      </c>
      <c r="AD21" s="170" t="s">
        <v>102</v>
      </c>
      <c r="AE21" s="184"/>
      <c r="AF21" s="195">
        <v>2126</v>
      </c>
      <c r="AG21" s="138"/>
      <c r="AH21" s="31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</row>
    <row r="22" spans="1:137" ht="15.75" thickBot="1">
      <c r="A22" s="8"/>
      <c r="B22" s="129"/>
      <c r="C22" s="208"/>
      <c r="D22" s="64">
        <v>10</v>
      </c>
      <c r="E22" s="89" t="s">
        <v>115</v>
      </c>
      <c r="F22" s="133"/>
      <c r="G22" s="133"/>
      <c r="H22" s="133"/>
      <c r="I22" s="134"/>
      <c r="J22" s="135"/>
      <c r="K22" s="25"/>
      <c r="L22" s="11"/>
      <c r="M22" s="10"/>
      <c r="N22" s="10"/>
      <c r="O22" s="10"/>
      <c r="P22" s="10"/>
      <c r="Q22" s="13"/>
      <c r="R22" s="17" t="s">
        <v>96</v>
      </c>
      <c r="S22" s="17" t="s">
        <v>96</v>
      </c>
      <c r="T22" s="17" t="s">
        <v>96</v>
      </c>
      <c r="U22" s="17" t="s">
        <v>96</v>
      </c>
      <c r="V22" s="17" t="s">
        <v>96</v>
      </c>
      <c r="W22" s="17" t="s">
        <v>96</v>
      </c>
      <c r="X22" s="17" t="s">
        <v>96</v>
      </c>
      <c r="Y22" s="17" t="s">
        <v>96</v>
      </c>
      <c r="Z22" s="17" t="s">
        <v>96</v>
      </c>
      <c r="AA22" s="17" t="s">
        <v>96</v>
      </c>
      <c r="AB22" s="17" t="s">
        <v>96</v>
      </c>
      <c r="AC22" s="17" t="s">
        <v>96</v>
      </c>
      <c r="AD22" s="170" t="s">
        <v>102</v>
      </c>
      <c r="AE22" s="184"/>
      <c r="AF22" s="195">
        <v>3181</v>
      </c>
      <c r="AG22" s="138"/>
      <c r="AH22" s="31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</row>
    <row r="23" spans="1:137" ht="15.75" thickBot="1">
      <c r="A23" s="8"/>
      <c r="B23" s="131"/>
      <c r="C23" s="208"/>
      <c r="D23" s="132">
        <v>11</v>
      </c>
      <c r="E23" s="89" t="s">
        <v>116</v>
      </c>
      <c r="F23" s="133"/>
      <c r="G23" s="133"/>
      <c r="H23" s="133"/>
      <c r="I23" s="134"/>
      <c r="J23" s="135"/>
      <c r="K23" s="25"/>
      <c r="L23" s="11"/>
      <c r="M23" s="10"/>
      <c r="N23" s="10"/>
      <c r="O23" s="10"/>
      <c r="P23" s="10"/>
      <c r="Q23" s="13"/>
      <c r="R23" s="17" t="s">
        <v>96</v>
      </c>
      <c r="S23" s="17" t="s">
        <v>96</v>
      </c>
      <c r="T23" s="17" t="s">
        <v>96</v>
      </c>
      <c r="U23" s="17" t="s">
        <v>96</v>
      </c>
      <c r="V23" s="17" t="s">
        <v>96</v>
      </c>
      <c r="W23" s="17" t="s">
        <v>96</v>
      </c>
      <c r="X23" s="17" t="s">
        <v>96</v>
      </c>
      <c r="Y23" s="17" t="s">
        <v>96</v>
      </c>
      <c r="Z23" s="17" t="s">
        <v>96</v>
      </c>
      <c r="AA23" s="17" t="s">
        <v>96</v>
      </c>
      <c r="AB23" s="17" t="s">
        <v>96</v>
      </c>
      <c r="AC23" s="17" t="s">
        <v>96</v>
      </c>
      <c r="AD23" s="170" t="s">
        <v>102</v>
      </c>
      <c r="AE23" s="184"/>
      <c r="AF23" s="195">
        <v>6966</v>
      </c>
      <c r="AG23" s="138"/>
      <c r="AH23" s="31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</row>
    <row r="24" spans="1:137" ht="15.75" thickBot="1">
      <c r="A24" s="8"/>
      <c r="B24" s="129"/>
      <c r="C24" s="208"/>
      <c r="D24" s="132">
        <v>12</v>
      </c>
      <c r="E24" s="89" t="s">
        <v>124</v>
      </c>
      <c r="R24" s="17" t="s">
        <v>96</v>
      </c>
      <c r="S24" s="17" t="s">
        <v>96</v>
      </c>
      <c r="T24" s="17" t="s">
        <v>96</v>
      </c>
      <c r="U24" s="17" t="s">
        <v>96</v>
      </c>
      <c r="V24" s="17" t="s">
        <v>96</v>
      </c>
      <c r="W24" s="17" t="s">
        <v>96</v>
      </c>
      <c r="X24" s="17" t="s">
        <v>96</v>
      </c>
      <c r="Y24" s="17" t="s">
        <v>96</v>
      </c>
      <c r="Z24" s="17" t="s">
        <v>96</v>
      </c>
      <c r="AA24" s="17" t="s">
        <v>96</v>
      </c>
      <c r="AB24" s="17" t="s">
        <v>96</v>
      </c>
      <c r="AC24" s="17" t="s">
        <v>96</v>
      </c>
      <c r="AD24" s="170" t="s">
        <v>102</v>
      </c>
      <c r="AE24" s="193"/>
      <c r="AF24" s="196">
        <v>32</v>
      </c>
      <c r="AG24" s="138"/>
      <c r="AH24" s="31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</row>
    <row r="25" spans="1:137" ht="15.75" thickBot="1">
      <c r="A25" s="8"/>
      <c r="B25" s="129"/>
      <c r="C25" s="208"/>
      <c r="D25" s="64">
        <v>13</v>
      </c>
      <c r="E25" s="89" t="s">
        <v>117</v>
      </c>
      <c r="F25" s="133"/>
      <c r="G25" s="133"/>
      <c r="H25" s="133"/>
      <c r="I25" s="134"/>
      <c r="J25" s="135"/>
      <c r="K25" s="25"/>
      <c r="L25" s="11"/>
      <c r="M25" s="10"/>
      <c r="N25" s="10"/>
      <c r="O25" s="10"/>
      <c r="P25" s="10"/>
      <c r="Q25" s="13"/>
      <c r="R25" s="17" t="s">
        <v>96</v>
      </c>
      <c r="S25" s="17" t="s">
        <v>96</v>
      </c>
      <c r="T25" s="17" t="s">
        <v>96</v>
      </c>
      <c r="U25" s="17" t="s">
        <v>96</v>
      </c>
      <c r="V25" s="17" t="s">
        <v>96</v>
      </c>
      <c r="W25" s="17" t="s">
        <v>96</v>
      </c>
      <c r="X25" s="17" t="s">
        <v>96</v>
      </c>
      <c r="Y25" s="17" t="s">
        <v>96</v>
      </c>
      <c r="Z25" s="17" t="s">
        <v>96</v>
      </c>
      <c r="AA25" s="17" t="s">
        <v>96</v>
      </c>
      <c r="AB25" s="17" t="s">
        <v>96</v>
      </c>
      <c r="AC25" s="17" t="s">
        <v>96</v>
      </c>
      <c r="AD25" s="170" t="s">
        <v>102</v>
      </c>
      <c r="AE25" s="184"/>
      <c r="AF25" s="195">
        <v>3746</v>
      </c>
      <c r="AG25" s="138"/>
      <c r="AH25" s="31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</row>
    <row r="26" spans="1:137" ht="15.75" thickBot="1">
      <c r="A26" s="8"/>
      <c r="B26" s="22"/>
      <c r="C26" s="208"/>
      <c r="D26" s="132">
        <v>14</v>
      </c>
      <c r="E26" s="89" t="s">
        <v>118</v>
      </c>
      <c r="F26" s="40" t="s">
        <v>18</v>
      </c>
      <c r="G26" s="40" t="s">
        <v>29</v>
      </c>
      <c r="H26" s="40"/>
      <c r="I26" s="42" t="s">
        <v>30</v>
      </c>
      <c r="J26" s="39">
        <v>187005450</v>
      </c>
      <c r="K26" s="25" t="s">
        <v>53</v>
      </c>
      <c r="L26" s="11" t="s">
        <v>53</v>
      </c>
      <c r="M26" s="10" t="s">
        <v>53</v>
      </c>
      <c r="N26" s="10" t="s">
        <v>53</v>
      </c>
      <c r="O26" s="10" t="s">
        <v>53</v>
      </c>
      <c r="P26" s="10"/>
      <c r="Q26" s="13"/>
      <c r="R26" s="17" t="s">
        <v>96</v>
      </c>
      <c r="S26" s="17" t="s">
        <v>96</v>
      </c>
      <c r="T26" s="17" t="s">
        <v>96</v>
      </c>
      <c r="U26" s="17" t="s">
        <v>96</v>
      </c>
      <c r="V26" s="17" t="s">
        <v>96</v>
      </c>
      <c r="W26" s="17" t="s">
        <v>96</v>
      </c>
      <c r="X26" s="17" t="s">
        <v>96</v>
      </c>
      <c r="Y26" s="17" t="s">
        <v>96</v>
      </c>
      <c r="Z26" s="17" t="s">
        <v>96</v>
      </c>
      <c r="AA26" s="17" t="s">
        <v>96</v>
      </c>
      <c r="AB26" s="17" t="s">
        <v>96</v>
      </c>
      <c r="AC26" s="17" t="s">
        <v>96</v>
      </c>
      <c r="AD26" s="170" t="s">
        <v>102</v>
      </c>
      <c r="AE26" s="185"/>
      <c r="AF26" s="166">
        <v>4803</v>
      </c>
      <c r="AG26" s="53"/>
      <c r="AH26" s="31"/>
      <c r="AI26" s="8"/>
      <c r="AJ26" s="8"/>
      <c r="AK26" s="8"/>
      <c r="AL26" s="8"/>
      <c r="AM26" s="8"/>
      <c r="AN26" s="8"/>
      <c r="AO26" s="8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</row>
    <row r="27" spans="1:137" ht="15.75" thickBot="1">
      <c r="A27" s="8"/>
      <c r="B27" s="22"/>
      <c r="C27" s="208"/>
      <c r="D27" s="132">
        <v>15</v>
      </c>
      <c r="E27" s="89" t="s">
        <v>119</v>
      </c>
      <c r="F27" s="40" t="s">
        <v>8</v>
      </c>
      <c r="G27" s="40"/>
      <c r="H27" s="40" t="s">
        <v>31</v>
      </c>
      <c r="I27" s="42" t="s">
        <v>32</v>
      </c>
      <c r="J27" s="39">
        <v>579074114</v>
      </c>
      <c r="K27" s="25" t="s">
        <v>53</v>
      </c>
      <c r="L27" s="11" t="s">
        <v>53</v>
      </c>
      <c r="M27" s="10" t="s">
        <v>53</v>
      </c>
      <c r="N27" s="10" t="s">
        <v>53</v>
      </c>
      <c r="O27" s="10" t="s">
        <v>53</v>
      </c>
      <c r="P27" s="10"/>
      <c r="Q27" s="13"/>
      <c r="R27" s="17" t="s">
        <v>96</v>
      </c>
      <c r="S27" s="17" t="s">
        <v>96</v>
      </c>
      <c r="T27" s="17" t="s">
        <v>96</v>
      </c>
      <c r="U27" s="17" t="s">
        <v>96</v>
      </c>
      <c r="V27" s="17" t="s">
        <v>96</v>
      </c>
      <c r="W27" s="17" t="s">
        <v>96</v>
      </c>
      <c r="X27" s="17" t="s">
        <v>96</v>
      </c>
      <c r="Y27" s="17" t="s">
        <v>96</v>
      </c>
      <c r="Z27" s="17" t="s">
        <v>96</v>
      </c>
      <c r="AA27" s="17" t="s">
        <v>96</v>
      </c>
      <c r="AB27" s="17" t="s">
        <v>96</v>
      </c>
      <c r="AC27" s="17" t="s">
        <v>96</v>
      </c>
      <c r="AD27" s="170" t="s">
        <v>102</v>
      </c>
      <c r="AE27" s="185"/>
      <c r="AF27" s="166">
        <v>1046</v>
      </c>
      <c r="AG27" s="53"/>
      <c r="AH27" s="31"/>
      <c r="AI27" s="8"/>
      <c r="AJ27" s="8"/>
      <c r="AK27" s="8"/>
      <c r="AL27" s="8"/>
      <c r="AM27" s="8"/>
      <c r="AN27" s="8"/>
      <c r="AO27" s="8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</row>
    <row r="28" spans="1:137" ht="15.75" thickBot="1">
      <c r="A28" s="8"/>
      <c r="B28" s="22"/>
      <c r="C28" s="208"/>
      <c r="D28" s="64">
        <v>16</v>
      </c>
      <c r="E28" s="89" t="s">
        <v>120</v>
      </c>
      <c r="F28" s="40" t="s">
        <v>8</v>
      </c>
      <c r="G28" s="40"/>
      <c r="H28" s="40" t="s">
        <v>33</v>
      </c>
      <c r="I28" s="42" t="s">
        <v>34</v>
      </c>
      <c r="J28" s="39">
        <v>847016876</v>
      </c>
      <c r="K28" s="25" t="s">
        <v>53</v>
      </c>
      <c r="L28" s="11" t="s">
        <v>53</v>
      </c>
      <c r="M28" s="10" t="s">
        <v>53</v>
      </c>
      <c r="N28" s="10" t="s">
        <v>53</v>
      </c>
      <c r="O28" s="10" t="s">
        <v>53</v>
      </c>
      <c r="P28" s="10"/>
      <c r="Q28" s="13"/>
      <c r="R28" s="17" t="s">
        <v>96</v>
      </c>
      <c r="S28" s="17" t="s">
        <v>96</v>
      </c>
      <c r="T28" s="17" t="s">
        <v>96</v>
      </c>
      <c r="U28" s="17" t="s">
        <v>96</v>
      </c>
      <c r="V28" s="17" t="s">
        <v>96</v>
      </c>
      <c r="W28" s="17" t="s">
        <v>96</v>
      </c>
      <c r="X28" s="17" t="s">
        <v>96</v>
      </c>
      <c r="Y28" s="17" t="s">
        <v>96</v>
      </c>
      <c r="Z28" s="17" t="s">
        <v>96</v>
      </c>
      <c r="AA28" s="17" t="s">
        <v>96</v>
      </c>
      <c r="AB28" s="17" t="s">
        <v>96</v>
      </c>
      <c r="AC28" s="17" t="s">
        <v>96</v>
      </c>
      <c r="AD28" s="170" t="s">
        <v>102</v>
      </c>
      <c r="AE28" s="185"/>
      <c r="AF28" s="166">
        <v>427</v>
      </c>
      <c r="AG28" s="53"/>
      <c r="AH28" s="31"/>
      <c r="AI28" s="8"/>
      <c r="AJ28" s="8"/>
      <c r="AK28" s="8"/>
      <c r="AL28" s="8"/>
      <c r="AM28" s="8"/>
      <c r="AN28" s="8"/>
      <c r="AO28" s="8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</row>
    <row r="29" spans="1:137" ht="15.75" thickBot="1">
      <c r="A29" s="8"/>
      <c r="B29" s="129"/>
      <c r="C29" s="208"/>
      <c r="D29" s="132">
        <v>17</v>
      </c>
      <c r="E29" s="40" t="s">
        <v>121</v>
      </c>
      <c r="F29" s="54"/>
      <c r="G29" s="54"/>
      <c r="H29" s="54"/>
      <c r="I29" s="111"/>
      <c r="J29" s="55"/>
      <c r="K29" s="84"/>
      <c r="L29" s="102"/>
      <c r="M29" s="85"/>
      <c r="N29" s="85"/>
      <c r="O29" s="85"/>
      <c r="P29" s="85"/>
      <c r="Q29" s="86"/>
      <c r="R29" s="17" t="s">
        <v>96</v>
      </c>
      <c r="S29" s="17" t="s">
        <v>96</v>
      </c>
      <c r="T29" s="17" t="s">
        <v>96</v>
      </c>
      <c r="U29" s="17" t="s">
        <v>96</v>
      </c>
      <c r="V29" s="17" t="s">
        <v>96</v>
      </c>
      <c r="W29" s="17" t="s">
        <v>96</v>
      </c>
      <c r="X29" s="17" t="s">
        <v>96</v>
      </c>
      <c r="Y29" s="17" t="s">
        <v>96</v>
      </c>
      <c r="Z29" s="17" t="s">
        <v>96</v>
      </c>
      <c r="AA29" s="17" t="s">
        <v>96</v>
      </c>
      <c r="AB29" s="17" t="s">
        <v>96</v>
      </c>
      <c r="AC29" s="17" t="s">
        <v>96</v>
      </c>
      <c r="AD29" s="170" t="s">
        <v>102</v>
      </c>
      <c r="AE29" s="183"/>
      <c r="AF29" s="167">
        <v>2677</v>
      </c>
      <c r="AG29" s="112"/>
      <c r="AH29" s="31"/>
      <c r="AI29" s="8"/>
      <c r="AJ29" s="8"/>
      <c r="AK29" s="8"/>
      <c r="AL29" s="8"/>
      <c r="AM29" s="8"/>
      <c r="AN29" s="8"/>
      <c r="AO29" s="8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</row>
    <row r="30" spans="1:137" ht="15.75" thickBot="1">
      <c r="A30" s="8"/>
      <c r="B30" s="131"/>
      <c r="C30" s="208"/>
      <c r="D30" s="132">
        <v>18</v>
      </c>
      <c r="E30" s="40" t="s">
        <v>125</v>
      </c>
      <c r="F30" s="54"/>
      <c r="G30" s="54"/>
      <c r="H30" s="54"/>
      <c r="I30" s="111"/>
      <c r="J30" s="55"/>
      <c r="K30" s="84"/>
      <c r="L30" s="102"/>
      <c r="M30" s="85"/>
      <c r="N30" s="85"/>
      <c r="O30" s="85"/>
      <c r="P30" s="85"/>
      <c r="Q30" s="86"/>
      <c r="R30" s="17" t="s">
        <v>96</v>
      </c>
      <c r="S30" s="17" t="s">
        <v>96</v>
      </c>
      <c r="T30" s="17" t="s">
        <v>96</v>
      </c>
      <c r="U30" s="17" t="s">
        <v>96</v>
      </c>
      <c r="V30" s="17" t="s">
        <v>96</v>
      </c>
      <c r="W30" s="17" t="s">
        <v>96</v>
      </c>
      <c r="X30" s="17" t="s">
        <v>96</v>
      </c>
      <c r="Y30" s="17" t="s">
        <v>96</v>
      </c>
      <c r="Z30" s="17" t="s">
        <v>96</v>
      </c>
      <c r="AA30" s="17" t="s">
        <v>96</v>
      </c>
      <c r="AB30" s="17" t="s">
        <v>96</v>
      </c>
      <c r="AC30" s="17" t="s">
        <v>96</v>
      </c>
      <c r="AD30" s="170" t="s">
        <v>102</v>
      </c>
      <c r="AE30" s="183"/>
      <c r="AF30" s="167">
        <v>1244</v>
      </c>
      <c r="AG30" s="112"/>
      <c r="AH30" s="31"/>
      <c r="AI30" s="8"/>
      <c r="AJ30" s="8"/>
      <c r="AK30" s="8"/>
      <c r="AL30" s="8"/>
      <c r="AM30" s="8"/>
      <c r="AN30" s="8"/>
      <c r="AO30" s="8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</row>
    <row r="31" spans="1:137" ht="15.75" thickBot="1">
      <c r="A31" s="8"/>
      <c r="B31" s="131"/>
      <c r="C31" s="208"/>
      <c r="D31" s="64">
        <v>19</v>
      </c>
      <c r="E31" s="40" t="s">
        <v>126</v>
      </c>
      <c r="F31" s="54"/>
      <c r="G31" s="54"/>
      <c r="H31" s="54"/>
      <c r="I31" s="111"/>
      <c r="J31" s="55"/>
      <c r="K31" s="84"/>
      <c r="L31" s="102"/>
      <c r="M31" s="85"/>
      <c r="N31" s="85"/>
      <c r="O31" s="85"/>
      <c r="P31" s="85"/>
      <c r="Q31" s="86"/>
      <c r="R31" s="17" t="s">
        <v>96</v>
      </c>
      <c r="S31" s="17" t="s">
        <v>96</v>
      </c>
      <c r="T31" s="17" t="s">
        <v>96</v>
      </c>
      <c r="U31" s="17" t="s">
        <v>96</v>
      </c>
      <c r="V31" s="17" t="s">
        <v>96</v>
      </c>
      <c r="W31" s="17" t="s">
        <v>96</v>
      </c>
      <c r="X31" s="17" t="s">
        <v>96</v>
      </c>
      <c r="Y31" s="17" t="s">
        <v>96</v>
      </c>
      <c r="Z31" s="17" t="s">
        <v>96</v>
      </c>
      <c r="AA31" s="17" t="s">
        <v>96</v>
      </c>
      <c r="AB31" s="17" t="s">
        <v>96</v>
      </c>
      <c r="AC31" s="17" t="s">
        <v>96</v>
      </c>
      <c r="AD31" s="170" t="s">
        <v>102</v>
      </c>
      <c r="AE31" s="183"/>
      <c r="AF31" s="167">
        <v>759</v>
      </c>
      <c r="AG31" s="112"/>
      <c r="AH31" s="31"/>
      <c r="AI31" s="8"/>
      <c r="AJ31" s="8"/>
      <c r="AK31" s="8"/>
      <c r="AL31" s="8"/>
      <c r="AM31" s="8"/>
      <c r="AN31" s="8"/>
      <c r="AO31" s="8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</row>
    <row r="32" spans="1:137" ht="15.75" thickBot="1">
      <c r="A32" s="8"/>
      <c r="B32" s="131"/>
      <c r="C32" s="208"/>
      <c r="D32" s="132">
        <v>20</v>
      </c>
      <c r="E32" s="40" t="s">
        <v>122</v>
      </c>
      <c r="F32" s="54"/>
      <c r="G32" s="54"/>
      <c r="H32" s="54"/>
      <c r="I32" s="111"/>
      <c r="J32" s="55"/>
      <c r="K32" s="84"/>
      <c r="L32" s="102"/>
      <c r="M32" s="85"/>
      <c r="N32" s="85"/>
      <c r="O32" s="85"/>
      <c r="P32" s="85"/>
      <c r="Q32" s="86"/>
      <c r="R32" s="17" t="s">
        <v>96</v>
      </c>
      <c r="S32" s="17" t="s">
        <v>96</v>
      </c>
      <c r="T32" s="17" t="s">
        <v>96</v>
      </c>
      <c r="U32" s="17" t="s">
        <v>96</v>
      </c>
      <c r="V32" s="17" t="s">
        <v>96</v>
      </c>
      <c r="W32" s="17" t="s">
        <v>96</v>
      </c>
      <c r="X32" s="17" t="s">
        <v>96</v>
      </c>
      <c r="Y32" s="17" t="s">
        <v>96</v>
      </c>
      <c r="Z32" s="17" t="s">
        <v>96</v>
      </c>
      <c r="AA32" s="17" t="s">
        <v>96</v>
      </c>
      <c r="AB32" s="17" t="s">
        <v>96</v>
      </c>
      <c r="AC32" s="17" t="s">
        <v>96</v>
      </c>
      <c r="AD32" s="170" t="s">
        <v>102</v>
      </c>
      <c r="AE32" s="183"/>
      <c r="AF32" s="167">
        <v>641</v>
      </c>
      <c r="AG32" s="112"/>
      <c r="AH32" s="31"/>
      <c r="AI32" s="8"/>
      <c r="AJ32" s="8"/>
      <c r="AK32" s="8"/>
      <c r="AL32" s="8"/>
      <c r="AM32" s="8"/>
      <c r="AN32" s="8"/>
      <c r="AO32" s="8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</row>
    <row r="33" spans="1:137" ht="15.75" thickBot="1">
      <c r="A33" s="8"/>
      <c r="B33" s="131"/>
      <c r="C33" s="208"/>
      <c r="D33" s="132">
        <v>21</v>
      </c>
      <c r="E33" s="40" t="s">
        <v>127</v>
      </c>
      <c r="F33" s="54"/>
      <c r="G33" s="54"/>
      <c r="H33" s="54"/>
      <c r="I33" s="111"/>
      <c r="J33" s="55"/>
      <c r="K33" s="84"/>
      <c r="L33" s="102"/>
      <c r="M33" s="85"/>
      <c r="N33" s="85"/>
      <c r="O33" s="85"/>
      <c r="P33" s="85"/>
      <c r="Q33" s="86"/>
      <c r="R33" s="17" t="s">
        <v>96</v>
      </c>
      <c r="S33" s="17" t="s">
        <v>96</v>
      </c>
      <c r="T33" s="17" t="s">
        <v>96</v>
      </c>
      <c r="U33" s="17" t="s">
        <v>96</v>
      </c>
      <c r="V33" s="17" t="s">
        <v>96</v>
      </c>
      <c r="W33" s="17" t="s">
        <v>96</v>
      </c>
      <c r="X33" s="17" t="s">
        <v>96</v>
      </c>
      <c r="Y33" s="17" t="s">
        <v>96</v>
      </c>
      <c r="Z33" s="17" t="s">
        <v>96</v>
      </c>
      <c r="AA33" s="17" t="s">
        <v>96</v>
      </c>
      <c r="AB33" s="17" t="s">
        <v>96</v>
      </c>
      <c r="AC33" s="17" t="s">
        <v>96</v>
      </c>
      <c r="AD33" s="170" t="s">
        <v>102</v>
      </c>
      <c r="AE33" s="183"/>
      <c r="AF33" s="167">
        <v>637</v>
      </c>
      <c r="AG33" s="112"/>
      <c r="AH33" s="31"/>
      <c r="AI33" s="8"/>
      <c r="AJ33" s="8"/>
      <c r="AK33" s="8"/>
      <c r="AL33" s="8"/>
      <c r="AM33" s="8"/>
      <c r="AN33" s="8"/>
      <c r="AO33" s="8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</row>
    <row r="34" spans="1:137" ht="15.75" thickBot="1">
      <c r="A34" s="8"/>
      <c r="B34" s="129"/>
      <c r="C34" s="208"/>
      <c r="D34" s="64">
        <v>22</v>
      </c>
      <c r="E34" s="40" t="s">
        <v>128</v>
      </c>
      <c r="F34" s="54"/>
      <c r="G34" s="54"/>
      <c r="H34" s="54"/>
      <c r="I34" s="111"/>
      <c r="J34" s="55"/>
      <c r="K34" s="84"/>
      <c r="L34" s="102"/>
      <c r="M34" s="85"/>
      <c r="N34" s="85"/>
      <c r="O34" s="85"/>
      <c r="P34" s="85"/>
      <c r="Q34" s="86"/>
      <c r="R34" s="17" t="s">
        <v>96</v>
      </c>
      <c r="S34" s="17" t="s">
        <v>96</v>
      </c>
      <c r="T34" s="17" t="s">
        <v>96</v>
      </c>
      <c r="U34" s="17" t="s">
        <v>96</v>
      </c>
      <c r="V34" s="17" t="s">
        <v>96</v>
      </c>
      <c r="W34" s="17" t="s">
        <v>96</v>
      </c>
      <c r="X34" s="17" t="s">
        <v>96</v>
      </c>
      <c r="Y34" s="17" t="s">
        <v>96</v>
      </c>
      <c r="Z34" s="17" t="s">
        <v>96</v>
      </c>
      <c r="AA34" s="17" t="s">
        <v>96</v>
      </c>
      <c r="AB34" s="17" t="s">
        <v>96</v>
      </c>
      <c r="AC34" s="17" t="s">
        <v>96</v>
      </c>
      <c r="AD34" s="170" t="s">
        <v>102</v>
      </c>
      <c r="AE34" s="183"/>
      <c r="AF34" s="167">
        <v>237</v>
      </c>
      <c r="AG34" s="112"/>
      <c r="AH34" s="31"/>
      <c r="AI34" s="8"/>
      <c r="AJ34" s="8"/>
      <c r="AK34" s="8"/>
      <c r="AL34" s="8"/>
      <c r="AM34" s="8"/>
      <c r="AN34" s="8"/>
      <c r="AO34" s="8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</row>
    <row r="35" spans="1:137" ht="15.75" thickBot="1">
      <c r="A35" s="8"/>
      <c r="B35" s="129"/>
      <c r="C35" s="208"/>
      <c r="D35" s="132">
        <v>23</v>
      </c>
      <c r="E35" s="40" t="s">
        <v>129</v>
      </c>
      <c r="F35" s="73" t="s">
        <v>18</v>
      </c>
      <c r="G35" s="73" t="s">
        <v>37</v>
      </c>
      <c r="H35" s="73" t="s">
        <v>35</v>
      </c>
      <c r="I35" s="74" t="s">
        <v>36</v>
      </c>
      <c r="J35" s="96">
        <v>187008963</v>
      </c>
      <c r="K35" s="76" t="s">
        <v>53</v>
      </c>
      <c r="L35" s="97" t="s">
        <v>53</v>
      </c>
      <c r="M35" s="77" t="s">
        <v>53</v>
      </c>
      <c r="N35" s="77" t="s">
        <v>53</v>
      </c>
      <c r="O35" s="77" t="s">
        <v>53</v>
      </c>
      <c r="P35" s="77"/>
      <c r="Q35" s="98"/>
      <c r="R35" s="17" t="s">
        <v>96</v>
      </c>
      <c r="S35" s="17" t="s">
        <v>96</v>
      </c>
      <c r="T35" s="17" t="s">
        <v>96</v>
      </c>
      <c r="U35" s="17" t="s">
        <v>96</v>
      </c>
      <c r="V35" s="17" t="s">
        <v>96</v>
      </c>
      <c r="W35" s="17" t="s">
        <v>96</v>
      </c>
      <c r="X35" s="17" t="s">
        <v>96</v>
      </c>
      <c r="Y35" s="17" t="s">
        <v>96</v>
      </c>
      <c r="Z35" s="17" t="s">
        <v>96</v>
      </c>
      <c r="AA35" s="17" t="s">
        <v>96</v>
      </c>
      <c r="AB35" s="17" t="s">
        <v>96</v>
      </c>
      <c r="AC35" s="17" t="s">
        <v>96</v>
      </c>
      <c r="AD35" s="170" t="s">
        <v>102</v>
      </c>
      <c r="AE35" s="181"/>
      <c r="AF35" s="197">
        <v>8</v>
      </c>
      <c r="AG35" s="112"/>
      <c r="AH35" s="31"/>
      <c r="AI35" s="8"/>
      <c r="AJ35" s="8"/>
      <c r="AK35" s="8"/>
      <c r="AL35" s="8"/>
      <c r="AM35" s="8"/>
      <c r="AN35" s="8"/>
      <c r="AO35" s="8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</row>
    <row r="36" spans="1:137" ht="15.75" thickBot="1">
      <c r="A36" s="8"/>
      <c r="B36" s="131"/>
      <c r="C36" s="212"/>
      <c r="D36" s="132">
        <v>24</v>
      </c>
      <c r="E36" s="40" t="s">
        <v>130</v>
      </c>
      <c r="F36" s="54"/>
      <c r="G36" s="54"/>
      <c r="H36" s="54"/>
      <c r="I36" s="111"/>
      <c r="J36" s="55"/>
      <c r="K36" s="84"/>
      <c r="L36" s="102"/>
      <c r="M36" s="85"/>
      <c r="N36" s="85"/>
      <c r="O36" s="85"/>
      <c r="P36" s="85"/>
      <c r="Q36" s="86"/>
      <c r="R36" s="17" t="s">
        <v>96</v>
      </c>
      <c r="S36" s="17" t="s">
        <v>96</v>
      </c>
      <c r="T36" s="17" t="s">
        <v>96</v>
      </c>
      <c r="U36" s="17" t="s">
        <v>96</v>
      </c>
      <c r="V36" s="17" t="s">
        <v>96</v>
      </c>
      <c r="W36" s="17" t="s">
        <v>96</v>
      </c>
      <c r="X36" s="17" t="s">
        <v>96</v>
      </c>
      <c r="Y36" s="17" t="s">
        <v>96</v>
      </c>
      <c r="Z36" s="17" t="s">
        <v>96</v>
      </c>
      <c r="AA36" s="17" t="s">
        <v>96</v>
      </c>
      <c r="AB36" s="17" t="s">
        <v>96</v>
      </c>
      <c r="AC36" s="17" t="s">
        <v>96</v>
      </c>
      <c r="AD36" s="170" t="s">
        <v>102</v>
      </c>
      <c r="AE36" s="183"/>
      <c r="AF36" s="167">
        <v>196</v>
      </c>
      <c r="AG36" s="112"/>
      <c r="AH36" s="31"/>
      <c r="AI36" s="8"/>
      <c r="AJ36" s="8"/>
      <c r="AK36" s="8"/>
      <c r="AL36" s="8"/>
      <c r="AM36" s="8"/>
      <c r="AN36" s="8"/>
      <c r="AO36" s="8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</row>
    <row r="37" spans="1:137" ht="15.75" thickBot="1">
      <c r="A37" s="8"/>
      <c r="B37" s="131"/>
      <c r="C37" s="212"/>
      <c r="D37" s="64">
        <v>25</v>
      </c>
      <c r="E37" s="40" t="s">
        <v>131</v>
      </c>
      <c r="F37" s="54"/>
      <c r="G37" s="54"/>
      <c r="H37" s="54"/>
      <c r="I37" s="111"/>
      <c r="J37" s="55"/>
      <c r="K37" s="84"/>
      <c r="L37" s="102"/>
      <c r="M37" s="85"/>
      <c r="N37" s="85"/>
      <c r="O37" s="85"/>
      <c r="P37" s="85"/>
      <c r="Q37" s="86"/>
      <c r="R37" s="17" t="s">
        <v>96</v>
      </c>
      <c r="S37" s="17" t="s">
        <v>96</v>
      </c>
      <c r="T37" s="17" t="s">
        <v>96</v>
      </c>
      <c r="U37" s="17" t="s">
        <v>96</v>
      </c>
      <c r="V37" s="17" t="s">
        <v>96</v>
      </c>
      <c r="W37" s="17" t="s">
        <v>96</v>
      </c>
      <c r="X37" s="17" t="s">
        <v>96</v>
      </c>
      <c r="Y37" s="17" t="s">
        <v>96</v>
      </c>
      <c r="Z37" s="17" t="s">
        <v>96</v>
      </c>
      <c r="AA37" s="17" t="s">
        <v>96</v>
      </c>
      <c r="AB37" s="17" t="s">
        <v>96</v>
      </c>
      <c r="AC37" s="17" t="s">
        <v>96</v>
      </c>
      <c r="AD37" s="170" t="s">
        <v>102</v>
      </c>
      <c r="AE37" s="183"/>
      <c r="AF37" s="167">
        <v>336</v>
      </c>
      <c r="AG37" s="112"/>
      <c r="AH37" s="31"/>
      <c r="AI37" s="8"/>
      <c r="AJ37" s="8"/>
      <c r="AK37" s="8"/>
      <c r="AL37" s="8"/>
      <c r="AM37" s="8"/>
      <c r="AN37" s="8"/>
      <c r="AO37" s="8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</row>
    <row r="38" spans="1:137" ht="15.75" thickBot="1">
      <c r="A38" s="8"/>
      <c r="B38" s="131"/>
      <c r="C38" s="212"/>
      <c r="D38" s="132">
        <v>26</v>
      </c>
      <c r="E38" s="40" t="s">
        <v>132</v>
      </c>
      <c r="F38" s="54"/>
      <c r="G38" s="54"/>
      <c r="H38" s="54"/>
      <c r="I38" s="111"/>
      <c r="J38" s="55"/>
      <c r="K38" s="84"/>
      <c r="L38" s="102"/>
      <c r="M38" s="85"/>
      <c r="N38" s="85"/>
      <c r="O38" s="85"/>
      <c r="P38" s="85"/>
      <c r="Q38" s="86"/>
      <c r="R38" s="17" t="s">
        <v>96</v>
      </c>
      <c r="S38" s="17" t="s">
        <v>96</v>
      </c>
      <c r="T38" s="17" t="s">
        <v>96</v>
      </c>
      <c r="U38" s="17" t="s">
        <v>96</v>
      </c>
      <c r="V38" s="17" t="s">
        <v>96</v>
      </c>
      <c r="W38" s="17" t="s">
        <v>96</v>
      </c>
      <c r="X38" s="17" t="s">
        <v>96</v>
      </c>
      <c r="Y38" s="17" t="s">
        <v>96</v>
      </c>
      <c r="Z38" s="17" t="s">
        <v>96</v>
      </c>
      <c r="AA38" s="17" t="s">
        <v>96</v>
      </c>
      <c r="AB38" s="17" t="s">
        <v>96</v>
      </c>
      <c r="AC38" s="17" t="s">
        <v>96</v>
      </c>
      <c r="AD38" s="170" t="s">
        <v>102</v>
      </c>
      <c r="AE38" s="183"/>
      <c r="AF38" s="167">
        <v>48</v>
      </c>
      <c r="AG38" s="112"/>
      <c r="AH38" s="31"/>
      <c r="AI38" s="8"/>
      <c r="AJ38" s="8"/>
      <c r="AK38" s="8"/>
      <c r="AL38" s="8"/>
      <c r="AM38" s="8"/>
      <c r="AN38" s="8"/>
      <c r="AO38" s="8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</row>
    <row r="39" spans="1:137" ht="15.75" thickBot="1">
      <c r="A39" s="8"/>
      <c r="B39" s="131"/>
      <c r="C39" s="212"/>
      <c r="D39" s="132">
        <v>27</v>
      </c>
      <c r="E39" s="40" t="s">
        <v>133</v>
      </c>
      <c r="F39" s="54"/>
      <c r="G39" s="54"/>
      <c r="H39" s="54"/>
      <c r="I39" s="111"/>
      <c r="J39" s="55"/>
      <c r="K39" s="84"/>
      <c r="L39" s="102"/>
      <c r="M39" s="85"/>
      <c r="N39" s="85"/>
      <c r="O39" s="85"/>
      <c r="P39" s="85"/>
      <c r="Q39" s="86"/>
      <c r="R39" s="17" t="s">
        <v>96</v>
      </c>
      <c r="S39" s="17" t="s">
        <v>96</v>
      </c>
      <c r="T39" s="17" t="s">
        <v>96</v>
      </c>
      <c r="U39" s="17" t="s">
        <v>96</v>
      </c>
      <c r="V39" s="17" t="s">
        <v>96</v>
      </c>
      <c r="W39" s="17" t="s">
        <v>96</v>
      </c>
      <c r="X39" s="17" t="s">
        <v>96</v>
      </c>
      <c r="Y39" s="17" t="s">
        <v>96</v>
      </c>
      <c r="Z39" s="17" t="s">
        <v>96</v>
      </c>
      <c r="AA39" s="17" t="s">
        <v>96</v>
      </c>
      <c r="AB39" s="17" t="s">
        <v>96</v>
      </c>
      <c r="AC39" s="17" t="s">
        <v>96</v>
      </c>
      <c r="AD39" s="170" t="s">
        <v>102</v>
      </c>
      <c r="AE39" s="183"/>
      <c r="AF39" s="167">
        <v>1469</v>
      </c>
      <c r="AG39" s="112"/>
      <c r="AH39" s="31"/>
      <c r="AI39" s="8"/>
      <c r="AJ39" s="8"/>
      <c r="AK39" s="8"/>
      <c r="AL39" s="8"/>
      <c r="AM39" s="8"/>
      <c r="AN39" s="8"/>
      <c r="AO39" s="8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</row>
    <row r="40" spans="1:137" ht="15.75" thickBot="1">
      <c r="A40" s="8"/>
      <c r="B40" s="131"/>
      <c r="C40" s="212"/>
      <c r="D40" s="64">
        <v>28</v>
      </c>
      <c r="E40" s="40" t="s">
        <v>134</v>
      </c>
      <c r="F40" s="54"/>
      <c r="G40" s="54"/>
      <c r="H40" s="54"/>
      <c r="I40" s="111"/>
      <c r="J40" s="55"/>
      <c r="K40" s="84"/>
      <c r="L40" s="102"/>
      <c r="M40" s="85"/>
      <c r="N40" s="85"/>
      <c r="O40" s="85"/>
      <c r="P40" s="85"/>
      <c r="Q40" s="86"/>
      <c r="R40" s="17" t="s">
        <v>96</v>
      </c>
      <c r="S40" s="17" t="s">
        <v>96</v>
      </c>
      <c r="T40" s="17" t="s">
        <v>96</v>
      </c>
      <c r="U40" s="17" t="s">
        <v>96</v>
      </c>
      <c r="V40" s="17" t="s">
        <v>96</v>
      </c>
      <c r="W40" s="17" t="s">
        <v>96</v>
      </c>
      <c r="X40" s="17" t="s">
        <v>96</v>
      </c>
      <c r="Y40" s="17" t="s">
        <v>96</v>
      </c>
      <c r="Z40" s="17" t="s">
        <v>96</v>
      </c>
      <c r="AA40" s="17" t="s">
        <v>96</v>
      </c>
      <c r="AB40" s="17" t="s">
        <v>96</v>
      </c>
      <c r="AC40" s="17" t="s">
        <v>96</v>
      </c>
      <c r="AD40" s="170" t="s">
        <v>102</v>
      </c>
      <c r="AE40" s="183"/>
      <c r="AF40" s="167">
        <v>108</v>
      </c>
      <c r="AG40" s="112"/>
      <c r="AH40" s="31"/>
      <c r="AI40" s="8"/>
      <c r="AJ40" s="8"/>
      <c r="AK40" s="8"/>
      <c r="AL40" s="8"/>
      <c r="AM40" s="8"/>
      <c r="AN40" s="8"/>
      <c r="AO40" s="8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</row>
    <row r="41" spans="1:137" ht="15.75" thickBot="1">
      <c r="A41" s="8"/>
      <c r="B41" s="129"/>
      <c r="C41" s="212"/>
      <c r="D41" s="64">
        <v>29</v>
      </c>
      <c r="E41" s="40" t="s">
        <v>135</v>
      </c>
      <c r="F41" s="54"/>
      <c r="G41" s="54"/>
      <c r="H41" s="54"/>
      <c r="I41" s="111"/>
      <c r="J41" s="55"/>
      <c r="K41" s="84"/>
      <c r="L41" s="102"/>
      <c r="M41" s="85"/>
      <c r="N41" s="85"/>
      <c r="O41" s="85"/>
      <c r="P41" s="85"/>
      <c r="Q41" s="86"/>
      <c r="R41" s="17" t="s">
        <v>96</v>
      </c>
      <c r="S41" s="17" t="s">
        <v>96</v>
      </c>
      <c r="T41" s="17" t="s">
        <v>96</v>
      </c>
      <c r="U41" s="17" t="s">
        <v>96</v>
      </c>
      <c r="V41" s="17" t="s">
        <v>96</v>
      </c>
      <c r="W41" s="17" t="s">
        <v>96</v>
      </c>
      <c r="X41" s="17" t="s">
        <v>96</v>
      </c>
      <c r="Y41" s="17" t="s">
        <v>96</v>
      </c>
      <c r="Z41" s="17" t="s">
        <v>96</v>
      </c>
      <c r="AA41" s="17" t="s">
        <v>96</v>
      </c>
      <c r="AB41" s="17" t="s">
        <v>96</v>
      </c>
      <c r="AC41" s="17" t="s">
        <v>96</v>
      </c>
      <c r="AD41" s="170" t="s">
        <v>102</v>
      </c>
      <c r="AE41" s="183"/>
      <c r="AF41" s="167">
        <v>4955</v>
      </c>
      <c r="AG41" s="112"/>
      <c r="AH41" s="31"/>
      <c r="AI41" s="8"/>
      <c r="AJ41" s="8"/>
      <c r="AK41" s="8"/>
      <c r="AL41" s="8"/>
      <c r="AM41" s="8"/>
      <c r="AN41" s="8"/>
      <c r="AO41" s="8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</row>
    <row r="42" spans="1:137" ht="15">
      <c r="A42" s="8"/>
      <c r="B42" s="131"/>
      <c r="C42" s="212"/>
      <c r="D42" s="132">
        <v>30</v>
      </c>
      <c r="E42" s="40" t="s">
        <v>136</v>
      </c>
      <c r="F42" s="144"/>
      <c r="G42" s="144"/>
      <c r="H42" s="144"/>
      <c r="I42" s="145"/>
      <c r="J42" s="143"/>
      <c r="K42" s="104"/>
      <c r="L42" s="146"/>
      <c r="M42" s="104"/>
      <c r="N42" s="104"/>
      <c r="O42" s="104"/>
      <c r="P42" s="104"/>
      <c r="Q42" s="104"/>
      <c r="R42" s="17" t="s">
        <v>96</v>
      </c>
      <c r="S42" s="17" t="s">
        <v>96</v>
      </c>
      <c r="T42" s="17" t="s">
        <v>96</v>
      </c>
      <c r="U42" s="17" t="s">
        <v>96</v>
      </c>
      <c r="V42" s="17" t="s">
        <v>96</v>
      </c>
      <c r="W42" s="17" t="s">
        <v>96</v>
      </c>
      <c r="X42" s="17" t="s">
        <v>96</v>
      </c>
      <c r="Y42" s="17" t="s">
        <v>96</v>
      </c>
      <c r="Z42" s="17" t="s">
        <v>96</v>
      </c>
      <c r="AA42" s="17" t="s">
        <v>96</v>
      </c>
      <c r="AB42" s="17" t="s">
        <v>96</v>
      </c>
      <c r="AC42" s="17" t="s">
        <v>96</v>
      </c>
      <c r="AD42" s="170" t="s">
        <v>102</v>
      </c>
      <c r="AE42" s="186"/>
      <c r="AF42" s="196">
        <v>207</v>
      </c>
      <c r="AG42" s="112"/>
      <c r="AH42" s="31"/>
      <c r="AI42" s="8"/>
      <c r="AJ42" s="8"/>
      <c r="AK42" s="8"/>
      <c r="AL42" s="8"/>
      <c r="AM42" s="8"/>
      <c r="AN42" s="8"/>
      <c r="AO42" s="8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</row>
    <row r="43" spans="1:137" ht="15.75" thickBot="1">
      <c r="A43" s="8"/>
      <c r="B43" s="131"/>
      <c r="C43" s="212"/>
      <c r="D43" s="132">
        <v>31</v>
      </c>
      <c r="E43" s="153" t="s">
        <v>137</v>
      </c>
      <c r="F43" s="154"/>
      <c r="G43" s="154"/>
      <c r="H43" s="154"/>
      <c r="I43" s="155"/>
      <c r="J43" s="156"/>
      <c r="K43" s="147"/>
      <c r="L43" s="157"/>
      <c r="M43" s="147"/>
      <c r="N43" s="147"/>
      <c r="O43" s="147"/>
      <c r="P43" s="147"/>
      <c r="Q43" s="14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76"/>
      <c r="AE43" s="187" t="s">
        <v>137</v>
      </c>
      <c r="AF43" s="152">
        <f>SUM(AF14:AF42)</f>
        <v>46932</v>
      </c>
      <c r="AG43" s="150"/>
      <c r="AH43" s="31"/>
      <c r="AI43" s="8"/>
      <c r="AJ43" s="8"/>
      <c r="AK43" s="8"/>
      <c r="AL43" s="8"/>
      <c r="AM43" s="8"/>
      <c r="AN43" s="8"/>
      <c r="AO43" s="8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</row>
    <row r="44" spans="1:137" ht="15">
      <c r="A44" s="8"/>
      <c r="B44" s="131"/>
      <c r="C44" s="212"/>
      <c r="D44" s="64">
        <v>32</v>
      </c>
      <c r="E44" s="40"/>
      <c r="F44" s="144"/>
      <c r="G44" s="144"/>
      <c r="H44" s="144"/>
      <c r="I44" s="145"/>
      <c r="J44" s="143"/>
      <c r="K44" s="104"/>
      <c r="L44" s="146"/>
      <c r="M44" s="104"/>
      <c r="N44" s="104"/>
      <c r="O44" s="104"/>
      <c r="P44" s="104"/>
      <c r="Q44" s="104"/>
      <c r="R44" s="148"/>
      <c r="S44" s="148"/>
      <c r="T44" s="148"/>
      <c r="U44" s="148"/>
      <c r="V44" s="148"/>
      <c r="W44" s="148"/>
      <c r="X44" s="15"/>
      <c r="Y44" s="15"/>
      <c r="Z44" s="15"/>
      <c r="AA44" s="15"/>
      <c r="AB44" s="15"/>
      <c r="AC44" s="15"/>
      <c r="AD44" s="175"/>
      <c r="AE44" s="188"/>
      <c r="AF44" s="151"/>
      <c r="AG44" s="150"/>
      <c r="AH44" s="31"/>
      <c r="AI44" s="8"/>
      <c r="AJ44" s="8"/>
      <c r="AK44" s="8"/>
      <c r="AL44" s="8"/>
      <c r="AM44" s="8"/>
      <c r="AN44" s="8"/>
      <c r="AO44" s="8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</row>
    <row r="45" spans="1:137" ht="15" thickBot="1">
      <c r="A45" s="8"/>
      <c r="B45" s="70"/>
      <c r="C45" s="213"/>
      <c r="E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77"/>
      <c r="AE45" s="189"/>
      <c r="AG45" s="149"/>
      <c r="AH45" s="80"/>
      <c r="AI45" s="9"/>
      <c r="AJ45" s="9"/>
      <c r="AK45" s="9"/>
      <c r="AL45" s="9"/>
      <c r="AM45" s="9"/>
      <c r="AN45" s="9"/>
      <c r="AO45" s="9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3"/>
      <c r="BA45" s="23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</row>
    <row r="46" spans="1:137" ht="40.9" customHeight="1">
      <c r="A46" s="8"/>
      <c r="B46" s="22"/>
      <c r="C46" s="207" t="s">
        <v>69</v>
      </c>
      <c r="D46" s="64">
        <v>1</v>
      </c>
      <c r="E46" s="62" t="s">
        <v>85</v>
      </c>
      <c r="F46" s="90" t="s">
        <v>38</v>
      </c>
      <c r="G46" s="90" t="s">
        <v>39</v>
      </c>
      <c r="H46" s="90"/>
      <c r="I46" s="47" t="s">
        <v>40</v>
      </c>
      <c r="J46" s="91">
        <v>829431572</v>
      </c>
      <c r="K46" s="65" t="s">
        <v>53</v>
      </c>
      <c r="L46" s="93" t="s">
        <v>53</v>
      </c>
      <c r="M46" s="66" t="s">
        <v>53</v>
      </c>
      <c r="N46" s="66" t="s">
        <v>53</v>
      </c>
      <c r="O46" s="66" t="s">
        <v>53</v>
      </c>
      <c r="P46" s="66"/>
      <c r="Q46" s="67"/>
      <c r="R46" s="140"/>
      <c r="S46" s="140"/>
      <c r="T46" s="140"/>
      <c r="U46" s="140" t="s">
        <v>95</v>
      </c>
      <c r="V46" s="140" t="s">
        <v>95</v>
      </c>
      <c r="W46" s="141" t="s">
        <v>95</v>
      </c>
      <c r="X46" s="137" t="s">
        <v>96</v>
      </c>
      <c r="Y46" s="137" t="s">
        <v>96</v>
      </c>
      <c r="Z46" s="137" t="s">
        <v>96</v>
      </c>
      <c r="AA46" s="137" t="s">
        <v>96</v>
      </c>
      <c r="AB46" s="137" t="s">
        <v>96</v>
      </c>
      <c r="AC46" s="137" t="s">
        <v>96</v>
      </c>
      <c r="AD46" s="173" t="s">
        <v>104</v>
      </c>
      <c r="AE46" s="184" t="s">
        <v>103</v>
      </c>
      <c r="AF46" s="166">
        <v>9116</v>
      </c>
      <c r="AG46" s="68"/>
      <c r="AH46" s="31"/>
      <c r="AI46" s="8"/>
      <c r="AJ46" s="8"/>
      <c r="AK46" s="8"/>
      <c r="AL46" s="8"/>
      <c r="AM46" s="8"/>
      <c r="AN46" s="8"/>
      <c r="AO46" s="8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</row>
    <row r="47" spans="1:137" ht="15">
      <c r="A47" s="8"/>
      <c r="B47" s="22"/>
      <c r="C47" s="208"/>
      <c r="D47" s="44">
        <v>2</v>
      </c>
      <c r="E47" s="153" t="s">
        <v>137</v>
      </c>
      <c r="F47" s="154"/>
      <c r="G47" s="154"/>
      <c r="H47" s="154"/>
      <c r="I47" s="155"/>
      <c r="J47" s="156"/>
      <c r="K47" s="147"/>
      <c r="L47" s="157"/>
      <c r="M47" s="147"/>
      <c r="N47" s="147"/>
      <c r="O47" s="147"/>
      <c r="P47" s="147"/>
      <c r="Q47" s="14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76"/>
      <c r="AE47" s="187" t="s">
        <v>137</v>
      </c>
      <c r="AF47" s="185"/>
      <c r="AG47" s="53"/>
      <c r="AH47" s="31"/>
      <c r="AI47" s="8"/>
      <c r="AJ47" s="8"/>
      <c r="AK47" s="8"/>
      <c r="AL47" s="8"/>
      <c r="AM47" s="8"/>
      <c r="AN47" s="8"/>
      <c r="AO47" s="8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</row>
    <row r="48" spans="1:137" ht="15">
      <c r="A48" s="8"/>
      <c r="B48" s="22"/>
      <c r="C48" s="208"/>
      <c r="D48" s="44">
        <v>3</v>
      </c>
      <c r="E48" s="62"/>
      <c r="F48" s="40" t="s">
        <v>8</v>
      </c>
      <c r="G48" s="40" t="s">
        <v>41</v>
      </c>
      <c r="H48" s="40"/>
      <c r="I48" s="42" t="s">
        <v>42</v>
      </c>
      <c r="J48" s="39">
        <v>187829152</v>
      </c>
      <c r="K48" s="25" t="s">
        <v>53</v>
      </c>
      <c r="L48" s="11" t="s">
        <v>53</v>
      </c>
      <c r="M48" s="10" t="s">
        <v>53</v>
      </c>
      <c r="N48" s="10" t="s">
        <v>53</v>
      </c>
      <c r="O48" s="10" t="s">
        <v>53</v>
      </c>
      <c r="P48" s="10"/>
      <c r="Q48" s="13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74"/>
      <c r="AE48" s="185"/>
      <c r="AF48" s="53"/>
      <c r="AG48" s="53"/>
      <c r="AH48" s="31"/>
      <c r="AI48" s="8"/>
      <c r="AJ48" s="8"/>
      <c r="AK48" s="8"/>
      <c r="AL48" s="8"/>
      <c r="AM48" s="8"/>
      <c r="AN48" s="8"/>
      <c r="AO48" s="8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</row>
    <row r="49" spans="1:137" ht="15.75" thickBot="1">
      <c r="A49" s="8"/>
      <c r="B49" s="22"/>
      <c r="C49" s="213"/>
      <c r="D49" s="71">
        <v>4</v>
      </c>
      <c r="E49" s="100"/>
      <c r="F49" s="73" t="s">
        <v>8</v>
      </c>
      <c r="G49" s="73" t="s">
        <v>43</v>
      </c>
      <c r="H49" s="73" t="s">
        <v>43</v>
      </c>
      <c r="I49" s="74" t="s">
        <v>44</v>
      </c>
      <c r="J49" s="96">
        <v>829403283</v>
      </c>
      <c r="K49" s="76" t="s">
        <v>53</v>
      </c>
      <c r="L49" s="97" t="s">
        <v>53</v>
      </c>
      <c r="M49" s="77" t="s">
        <v>53</v>
      </c>
      <c r="N49" s="77" t="s">
        <v>53</v>
      </c>
      <c r="O49" s="77" t="s">
        <v>53</v>
      </c>
      <c r="P49" s="77"/>
      <c r="Q49" s="101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172"/>
      <c r="AE49" s="181"/>
      <c r="AF49" s="79"/>
      <c r="AG49" s="79"/>
      <c r="AH49" s="31"/>
      <c r="AI49" s="8"/>
      <c r="AJ49" s="8"/>
      <c r="AK49" s="8"/>
      <c r="AL49" s="8"/>
      <c r="AM49" s="8"/>
      <c r="AN49" s="8"/>
      <c r="AO49" s="8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</row>
    <row r="50" spans="1:137" ht="16.5" thickBot="1">
      <c r="A50" s="8"/>
      <c r="B50" s="22"/>
      <c r="C50" s="207" t="s">
        <v>68</v>
      </c>
      <c r="D50" s="64"/>
      <c r="E50" s="121" t="s">
        <v>78</v>
      </c>
      <c r="F50" s="90"/>
      <c r="G50" s="90"/>
      <c r="H50" s="90"/>
      <c r="I50" s="103"/>
      <c r="J50" s="91"/>
      <c r="K50" s="65"/>
      <c r="L50" s="93"/>
      <c r="M50" s="66"/>
      <c r="N50" s="66"/>
      <c r="O50" s="66"/>
      <c r="P50" s="66"/>
      <c r="Q50" s="6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0"/>
      <c r="AE50" s="182"/>
      <c r="AF50" s="68"/>
      <c r="AG50" s="68"/>
      <c r="AH50" s="31"/>
      <c r="AI50" s="8"/>
      <c r="AJ50" s="8"/>
      <c r="AK50" s="8"/>
      <c r="AL50" s="8"/>
      <c r="AM50" s="8"/>
      <c r="AN50" s="8"/>
      <c r="AO50" s="8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</row>
    <row r="51" spans="1:137" ht="29.25" thickBot="1">
      <c r="A51" s="8"/>
      <c r="B51" s="22"/>
      <c r="C51" s="208"/>
      <c r="D51" s="44">
        <v>1</v>
      </c>
      <c r="E51" s="41" t="s">
        <v>83</v>
      </c>
      <c r="F51" s="40"/>
      <c r="G51" s="49"/>
      <c r="H51" s="40"/>
      <c r="I51" s="42"/>
      <c r="J51" s="39"/>
      <c r="K51" s="25"/>
      <c r="L51" s="11"/>
      <c r="M51" s="10"/>
      <c r="N51" s="10"/>
      <c r="O51" s="10"/>
      <c r="P51" s="10"/>
      <c r="Q51" s="104"/>
      <c r="R51" s="18" t="s">
        <v>95</v>
      </c>
      <c r="S51" s="18" t="s">
        <v>95</v>
      </c>
      <c r="T51" s="18" t="s">
        <v>95</v>
      </c>
      <c r="U51" s="127"/>
      <c r="V51" s="127"/>
      <c r="W51" s="15" t="s">
        <v>96</v>
      </c>
      <c r="X51" s="15" t="s">
        <v>96</v>
      </c>
      <c r="Y51" s="15" t="s">
        <v>96</v>
      </c>
      <c r="Z51" s="15" t="s">
        <v>96</v>
      </c>
      <c r="AA51" s="15" t="s">
        <v>96</v>
      </c>
      <c r="AB51" s="15" t="s">
        <v>96</v>
      </c>
      <c r="AC51" s="15" t="s">
        <v>96</v>
      </c>
      <c r="AD51" s="170"/>
      <c r="AE51" s="185" t="s">
        <v>105</v>
      </c>
      <c r="AF51" s="166">
        <v>946</v>
      </c>
      <c r="AG51" s="53"/>
      <c r="AH51" s="31"/>
      <c r="AI51" s="8"/>
      <c r="AJ51" s="8"/>
      <c r="AK51" s="8"/>
      <c r="AL51" s="8"/>
      <c r="AM51" s="8"/>
      <c r="AN51" s="8"/>
      <c r="AO51" s="8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</row>
    <row r="52" spans="1:137" ht="29.25" thickBot="1">
      <c r="A52" s="8"/>
      <c r="B52" s="22"/>
      <c r="C52" s="208"/>
      <c r="D52" s="44">
        <v>2</v>
      </c>
      <c r="E52" s="41" t="s">
        <v>84</v>
      </c>
      <c r="F52" s="40"/>
      <c r="G52" s="40"/>
      <c r="H52" s="40"/>
      <c r="I52" s="42"/>
      <c r="J52" s="39"/>
      <c r="K52" s="25"/>
      <c r="L52" s="11"/>
      <c r="M52" s="10"/>
      <c r="N52" s="10"/>
      <c r="O52" s="10"/>
      <c r="P52" s="10"/>
      <c r="Q52" s="13"/>
      <c r="R52" s="18" t="s">
        <v>95</v>
      </c>
      <c r="S52" s="18" t="s">
        <v>95</v>
      </c>
      <c r="T52" s="18" t="s">
        <v>95</v>
      </c>
      <c r="U52" s="127"/>
      <c r="V52" s="127"/>
      <c r="W52" s="15" t="s">
        <v>96</v>
      </c>
      <c r="X52" s="15" t="s">
        <v>96</v>
      </c>
      <c r="Y52" s="15" t="s">
        <v>96</v>
      </c>
      <c r="Z52" s="15" t="s">
        <v>96</v>
      </c>
      <c r="AA52" s="15" t="s">
        <v>96</v>
      </c>
      <c r="AB52" s="15" t="s">
        <v>96</v>
      </c>
      <c r="AC52" s="15" t="s">
        <v>96</v>
      </c>
      <c r="AD52" s="170"/>
      <c r="AE52" s="185" t="s">
        <v>105</v>
      </c>
      <c r="AF52" s="166">
        <v>910</v>
      </c>
      <c r="AG52" s="53"/>
      <c r="AH52" s="31"/>
      <c r="AI52" s="8"/>
      <c r="AJ52" s="8"/>
      <c r="AK52" s="8"/>
      <c r="AL52" s="8"/>
      <c r="AM52" s="8"/>
      <c r="AN52" s="8"/>
      <c r="AO52" s="8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</row>
    <row r="53" spans="1:137" ht="29.25" thickBot="1">
      <c r="A53" s="8"/>
      <c r="B53" s="165"/>
      <c r="C53" s="208"/>
      <c r="D53" s="44">
        <v>3</v>
      </c>
      <c r="E53" s="41" t="s">
        <v>91</v>
      </c>
      <c r="F53" s="40"/>
      <c r="G53" s="40"/>
      <c r="H53" s="40"/>
      <c r="I53" s="42"/>
      <c r="J53" s="39"/>
      <c r="K53" s="25"/>
      <c r="L53" s="11"/>
      <c r="M53" s="10"/>
      <c r="N53" s="10"/>
      <c r="O53" s="10"/>
      <c r="P53" s="10"/>
      <c r="Q53" s="13"/>
      <c r="R53" s="18" t="s">
        <v>95</v>
      </c>
      <c r="S53" s="18" t="s">
        <v>95</v>
      </c>
      <c r="T53" s="18" t="s">
        <v>95</v>
      </c>
      <c r="U53" s="127"/>
      <c r="V53" s="127"/>
      <c r="W53" s="15" t="s">
        <v>96</v>
      </c>
      <c r="X53" s="15" t="s">
        <v>96</v>
      </c>
      <c r="Y53" s="15" t="s">
        <v>96</v>
      </c>
      <c r="Z53" s="15" t="s">
        <v>96</v>
      </c>
      <c r="AA53" s="15" t="s">
        <v>96</v>
      </c>
      <c r="AB53" s="15" t="s">
        <v>96</v>
      </c>
      <c r="AC53" s="15" t="s">
        <v>96</v>
      </c>
      <c r="AD53" s="170"/>
      <c r="AE53" s="185" t="s">
        <v>105</v>
      </c>
      <c r="AF53" s="166">
        <v>941</v>
      </c>
      <c r="AG53" s="53"/>
      <c r="AH53" s="31"/>
      <c r="AI53" s="8"/>
      <c r="AJ53" s="8"/>
      <c r="AK53" s="8"/>
      <c r="AL53" s="8"/>
      <c r="AM53" s="8"/>
      <c r="AN53" s="8"/>
      <c r="AO53" s="8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</row>
    <row r="54" spans="1:137" ht="29.25" thickBot="1">
      <c r="A54" s="8"/>
      <c r="B54" s="165"/>
      <c r="C54" s="208"/>
      <c r="D54" s="44">
        <v>4</v>
      </c>
      <c r="E54" s="41" t="s">
        <v>138</v>
      </c>
      <c r="F54" s="40"/>
      <c r="G54" s="40"/>
      <c r="H54" s="40"/>
      <c r="I54" s="42"/>
      <c r="J54" s="39"/>
      <c r="K54" s="25"/>
      <c r="L54" s="11"/>
      <c r="M54" s="10"/>
      <c r="N54" s="10"/>
      <c r="O54" s="10"/>
      <c r="P54" s="10"/>
      <c r="Q54" s="13"/>
      <c r="R54" s="18" t="s">
        <v>95</v>
      </c>
      <c r="S54" s="18" t="s">
        <v>95</v>
      </c>
      <c r="T54" s="18" t="s">
        <v>95</v>
      </c>
      <c r="U54" s="127"/>
      <c r="V54" s="127"/>
      <c r="W54" s="15" t="s">
        <v>96</v>
      </c>
      <c r="X54" s="15" t="s">
        <v>96</v>
      </c>
      <c r="Y54" s="15" t="s">
        <v>96</v>
      </c>
      <c r="Z54" s="15" t="s">
        <v>96</v>
      </c>
      <c r="AA54" s="15" t="s">
        <v>96</v>
      </c>
      <c r="AB54" s="15" t="s">
        <v>96</v>
      </c>
      <c r="AC54" s="15" t="s">
        <v>96</v>
      </c>
      <c r="AD54" s="170"/>
      <c r="AE54" s="185" t="s">
        <v>105</v>
      </c>
      <c r="AF54" s="166">
        <v>17</v>
      </c>
      <c r="AG54" s="53"/>
      <c r="AH54" s="31"/>
      <c r="AI54" s="8"/>
      <c r="AJ54" s="8"/>
      <c r="AK54" s="8"/>
      <c r="AL54" s="8"/>
      <c r="AM54" s="8"/>
      <c r="AN54" s="8"/>
      <c r="AO54" s="8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</row>
    <row r="55" spans="1:137" ht="28.5">
      <c r="A55" s="8"/>
      <c r="B55" s="119"/>
      <c r="C55" s="208"/>
      <c r="D55" s="44">
        <v>5</v>
      </c>
      <c r="E55" s="159" t="s">
        <v>142</v>
      </c>
      <c r="R55" s="18" t="s">
        <v>95</v>
      </c>
      <c r="S55" s="18" t="s">
        <v>95</v>
      </c>
      <c r="T55" s="18" t="s">
        <v>95</v>
      </c>
      <c r="U55" s="127"/>
      <c r="V55" s="127"/>
      <c r="W55" s="15" t="s">
        <v>96</v>
      </c>
      <c r="X55" s="15" t="s">
        <v>96</v>
      </c>
      <c r="Y55" s="15" t="s">
        <v>96</v>
      </c>
      <c r="Z55" s="15" t="s">
        <v>96</v>
      </c>
      <c r="AA55" s="15" t="s">
        <v>96</v>
      </c>
      <c r="AB55" s="15" t="s">
        <v>96</v>
      </c>
      <c r="AC55" s="15" t="s">
        <v>96</v>
      </c>
      <c r="AD55" s="170"/>
      <c r="AE55" s="185" t="s">
        <v>105</v>
      </c>
      <c r="AF55" s="166">
        <v>340</v>
      </c>
      <c r="AG55" s="53"/>
      <c r="AH55" s="31"/>
      <c r="AI55" s="8"/>
      <c r="AJ55" s="8"/>
      <c r="AK55" s="8"/>
      <c r="AL55" s="8"/>
      <c r="AM55" s="8"/>
      <c r="AN55" s="8"/>
      <c r="AO55" s="8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</row>
    <row r="56" spans="1:137" ht="15.75" thickBot="1">
      <c r="A56" s="8"/>
      <c r="B56" s="119"/>
      <c r="C56" s="208"/>
      <c r="D56" s="44"/>
      <c r="E56" s="153" t="s">
        <v>137</v>
      </c>
      <c r="F56" s="154"/>
      <c r="G56" s="154"/>
      <c r="H56" s="154"/>
      <c r="I56" s="155"/>
      <c r="J56" s="156"/>
      <c r="K56" s="147"/>
      <c r="L56" s="157"/>
      <c r="M56" s="147"/>
      <c r="N56" s="147"/>
      <c r="O56" s="147"/>
      <c r="P56" s="147"/>
      <c r="Q56" s="14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76"/>
      <c r="AE56" s="187" t="s">
        <v>137</v>
      </c>
      <c r="AF56" s="191">
        <v>3163</v>
      </c>
      <c r="AG56" s="53"/>
      <c r="AH56" s="31"/>
      <c r="AI56" s="8"/>
      <c r="AJ56" s="8"/>
      <c r="AK56" s="8"/>
      <c r="AL56" s="8"/>
      <c r="AM56" s="8"/>
      <c r="AN56" s="8"/>
      <c r="AO56" s="8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</row>
    <row r="57" spans="1:137" ht="16.5" thickBot="1">
      <c r="A57" s="8"/>
      <c r="B57" s="119"/>
      <c r="C57" s="208"/>
      <c r="D57" s="44"/>
      <c r="E57" s="122" t="s">
        <v>79</v>
      </c>
      <c r="F57" s="40"/>
      <c r="G57" s="40"/>
      <c r="H57" s="40"/>
      <c r="I57" s="42"/>
      <c r="J57" s="39"/>
      <c r="K57" s="25"/>
      <c r="L57" s="11"/>
      <c r="M57" s="10"/>
      <c r="N57" s="10"/>
      <c r="O57" s="10"/>
      <c r="P57" s="10"/>
      <c r="Q57" s="13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70"/>
      <c r="AE57" s="185"/>
      <c r="AF57" s="53"/>
      <c r="AG57" s="53"/>
      <c r="AH57" s="31"/>
      <c r="AI57" s="8"/>
      <c r="AJ57" s="8"/>
      <c r="AK57" s="8"/>
      <c r="AL57" s="8"/>
      <c r="AM57" s="8"/>
      <c r="AN57" s="8"/>
      <c r="AO57" s="8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</row>
    <row r="58" spans="1:137" ht="29.25" thickBot="1">
      <c r="A58" s="8"/>
      <c r="B58" s="22"/>
      <c r="C58" s="208"/>
      <c r="D58" s="44">
        <v>1</v>
      </c>
      <c r="E58" s="41" t="s">
        <v>82</v>
      </c>
      <c r="F58" s="40"/>
      <c r="G58" s="40"/>
      <c r="H58" s="40"/>
      <c r="I58" s="42"/>
      <c r="J58" s="39"/>
      <c r="K58" s="25"/>
      <c r="L58" s="11"/>
      <c r="M58" s="10"/>
      <c r="N58" s="10"/>
      <c r="O58" s="10"/>
      <c r="P58" s="10"/>
      <c r="Q58" s="13"/>
      <c r="R58" s="18"/>
      <c r="S58" s="18"/>
      <c r="T58" s="18"/>
      <c r="U58" s="18"/>
      <c r="V58" s="18" t="s">
        <v>95</v>
      </c>
      <c r="W58" s="18" t="s">
        <v>95</v>
      </c>
      <c r="X58" s="15" t="s">
        <v>96</v>
      </c>
      <c r="Y58" s="15" t="s">
        <v>96</v>
      </c>
      <c r="Z58" s="15" t="s">
        <v>96</v>
      </c>
      <c r="AA58" s="15" t="s">
        <v>96</v>
      </c>
      <c r="AB58" s="15" t="s">
        <v>96</v>
      </c>
      <c r="AC58" s="15" t="s">
        <v>96</v>
      </c>
      <c r="AD58" s="170"/>
      <c r="AE58" s="185" t="s">
        <v>144</v>
      </c>
      <c r="AF58" s="166">
        <v>49</v>
      </c>
      <c r="AG58" s="53"/>
      <c r="AH58" s="31"/>
      <c r="AI58" s="8"/>
      <c r="AJ58" s="8"/>
      <c r="AK58" s="8"/>
      <c r="AL58" s="8"/>
      <c r="AM58" s="8"/>
      <c r="AN58" s="8"/>
      <c r="AO58" s="8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</row>
    <row r="59" spans="1:137" ht="29.25" thickBot="1">
      <c r="A59" s="8"/>
      <c r="B59" s="22"/>
      <c r="C59" s="208"/>
      <c r="D59" s="44">
        <v>2</v>
      </c>
      <c r="E59" s="41" t="s">
        <v>80</v>
      </c>
      <c r="F59" s="40"/>
      <c r="G59" s="40"/>
      <c r="H59" s="40"/>
      <c r="I59" s="42"/>
      <c r="J59" s="39"/>
      <c r="K59" s="25"/>
      <c r="L59" s="11"/>
      <c r="M59" s="10"/>
      <c r="N59" s="10"/>
      <c r="O59" s="10"/>
      <c r="P59" s="10"/>
      <c r="Q59" s="13"/>
      <c r="R59" s="18"/>
      <c r="S59" s="18"/>
      <c r="T59" s="18"/>
      <c r="U59" s="18"/>
      <c r="V59" s="18" t="s">
        <v>95</v>
      </c>
      <c r="W59" s="18" t="s">
        <v>95</v>
      </c>
      <c r="X59" s="15" t="s">
        <v>96</v>
      </c>
      <c r="Y59" s="15" t="s">
        <v>96</v>
      </c>
      <c r="Z59" s="15" t="s">
        <v>96</v>
      </c>
      <c r="AA59" s="15" t="s">
        <v>96</v>
      </c>
      <c r="AB59" s="15" t="s">
        <v>96</v>
      </c>
      <c r="AC59" s="15" t="s">
        <v>96</v>
      </c>
      <c r="AD59" s="170"/>
      <c r="AE59" s="185" t="s">
        <v>144</v>
      </c>
      <c r="AF59" s="166">
        <v>969</v>
      </c>
      <c r="AG59" s="53"/>
      <c r="AH59" s="31"/>
      <c r="AI59" s="8"/>
      <c r="AJ59" s="8"/>
      <c r="AK59" s="8"/>
      <c r="AL59" s="8"/>
      <c r="AM59" s="8"/>
      <c r="AN59" s="8"/>
      <c r="AO59" s="8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</row>
    <row r="60" spans="1:137" ht="29.25" thickBot="1">
      <c r="A60" s="8"/>
      <c r="B60" s="22"/>
      <c r="C60" s="208"/>
      <c r="D60" s="44">
        <v>3</v>
      </c>
      <c r="E60" s="41" t="s">
        <v>81</v>
      </c>
      <c r="F60" s="40"/>
      <c r="G60" s="40"/>
      <c r="H60" s="40"/>
      <c r="I60" s="42"/>
      <c r="J60" s="39"/>
      <c r="K60" s="25"/>
      <c r="L60" s="11"/>
      <c r="M60" s="10"/>
      <c r="N60" s="10"/>
      <c r="O60" s="10"/>
      <c r="P60" s="10"/>
      <c r="Q60" s="13"/>
      <c r="R60" s="18"/>
      <c r="S60" s="18"/>
      <c r="T60" s="18"/>
      <c r="U60" s="18"/>
      <c r="V60" s="18" t="s">
        <v>95</v>
      </c>
      <c r="W60" s="18" t="s">
        <v>95</v>
      </c>
      <c r="X60" s="15" t="s">
        <v>96</v>
      </c>
      <c r="Y60" s="15" t="s">
        <v>96</v>
      </c>
      <c r="Z60" s="15" t="s">
        <v>96</v>
      </c>
      <c r="AA60" s="15" t="s">
        <v>96</v>
      </c>
      <c r="AB60" s="15" t="s">
        <v>96</v>
      </c>
      <c r="AC60" s="15" t="s">
        <v>96</v>
      </c>
      <c r="AD60" s="170"/>
      <c r="AE60" s="185" t="s">
        <v>144</v>
      </c>
      <c r="AF60" s="166">
        <v>745</v>
      </c>
      <c r="AG60" s="53"/>
      <c r="AH60" s="31"/>
      <c r="AI60" s="8"/>
      <c r="AJ60" s="8"/>
      <c r="AK60" s="8"/>
      <c r="AL60" s="8"/>
      <c r="AM60" s="8"/>
      <c r="AN60" s="8"/>
      <c r="AO60" s="8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</row>
    <row r="61" spans="1:137" ht="29.25" thickBot="1">
      <c r="A61" s="8"/>
      <c r="B61" s="142"/>
      <c r="C61" s="208"/>
      <c r="D61" s="71">
        <v>4</v>
      </c>
      <c r="E61" s="105" t="s">
        <v>94</v>
      </c>
      <c r="F61" s="54"/>
      <c r="G61" s="54"/>
      <c r="H61" s="54"/>
      <c r="I61" s="111"/>
      <c r="J61" s="55"/>
      <c r="K61" s="84"/>
      <c r="L61" s="102"/>
      <c r="M61" s="85"/>
      <c r="N61" s="85"/>
      <c r="O61" s="85"/>
      <c r="P61" s="85"/>
      <c r="Q61" s="86"/>
      <c r="R61" s="158"/>
      <c r="S61" s="158"/>
      <c r="T61" s="158"/>
      <c r="U61" s="158"/>
      <c r="V61" s="18" t="s">
        <v>95</v>
      </c>
      <c r="W61" s="18" t="s">
        <v>95</v>
      </c>
      <c r="X61" s="15" t="s">
        <v>96</v>
      </c>
      <c r="Y61" s="15" t="s">
        <v>96</v>
      </c>
      <c r="Z61" s="15" t="s">
        <v>96</v>
      </c>
      <c r="AA61" s="15" t="s">
        <v>96</v>
      </c>
      <c r="AB61" s="15" t="s">
        <v>96</v>
      </c>
      <c r="AC61" s="15" t="s">
        <v>96</v>
      </c>
      <c r="AD61" s="170"/>
      <c r="AE61" s="185" t="s">
        <v>144</v>
      </c>
      <c r="AF61" s="167">
        <v>563</v>
      </c>
      <c r="AG61" s="112"/>
      <c r="AH61" s="31"/>
      <c r="AI61" s="8"/>
      <c r="AJ61" s="8"/>
      <c r="AK61" s="8"/>
      <c r="AL61" s="8"/>
      <c r="AM61" s="8"/>
      <c r="AN61" s="8"/>
      <c r="AO61" s="8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</row>
    <row r="62" spans="1:137" ht="28.5">
      <c r="A62" s="8"/>
      <c r="B62" s="142"/>
      <c r="C62" s="208"/>
      <c r="D62" s="143">
        <v>5</v>
      </c>
      <c r="E62" s="159" t="s">
        <v>138</v>
      </c>
      <c r="F62" s="54"/>
      <c r="G62" s="54"/>
      <c r="H62" s="54"/>
      <c r="I62" s="111"/>
      <c r="J62" s="55"/>
      <c r="K62" s="84"/>
      <c r="L62" s="102"/>
      <c r="M62" s="85"/>
      <c r="N62" s="85"/>
      <c r="O62" s="85"/>
      <c r="P62" s="85"/>
      <c r="Q62" s="86"/>
      <c r="R62" s="158"/>
      <c r="S62" s="158"/>
      <c r="T62" s="158"/>
      <c r="U62" s="158"/>
      <c r="V62" s="18" t="s">
        <v>95</v>
      </c>
      <c r="W62" s="18" t="s">
        <v>95</v>
      </c>
      <c r="X62" s="19" t="s">
        <v>96</v>
      </c>
      <c r="Y62" s="19" t="s">
        <v>96</v>
      </c>
      <c r="Z62" s="19" t="s">
        <v>96</v>
      </c>
      <c r="AA62" s="19" t="s">
        <v>96</v>
      </c>
      <c r="AB62" s="19" t="s">
        <v>96</v>
      </c>
      <c r="AC62" s="19" t="s">
        <v>96</v>
      </c>
      <c r="AD62" s="170"/>
      <c r="AE62" s="185" t="s">
        <v>144</v>
      </c>
      <c r="AF62" s="167">
        <v>334</v>
      </c>
      <c r="AG62" s="112"/>
      <c r="AH62" s="31"/>
      <c r="AI62" s="8"/>
      <c r="AJ62" s="8"/>
      <c r="AK62" s="8"/>
      <c r="AL62" s="8"/>
      <c r="AM62" s="8"/>
      <c r="AN62" s="8"/>
      <c r="AO62" s="8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</row>
    <row r="63" spans="1:137" ht="15" thickBot="1">
      <c r="A63" s="8"/>
      <c r="B63" s="22"/>
      <c r="C63" s="214"/>
      <c r="D63" s="139"/>
      <c r="E63" s="163" t="s">
        <v>137</v>
      </c>
      <c r="F63" s="161"/>
      <c r="G63" s="161"/>
      <c r="H63" s="162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78"/>
      <c r="AE63" s="190" t="s">
        <v>137</v>
      </c>
      <c r="AF63" s="163">
        <f>SUM(AF58:AF62)</f>
        <v>2660</v>
      </c>
      <c r="AG63" s="150"/>
      <c r="AH63" s="31"/>
      <c r="AI63" s="8"/>
      <c r="AJ63" s="8"/>
      <c r="AK63" s="8"/>
      <c r="AL63" s="8"/>
      <c r="AM63" s="8"/>
      <c r="AN63" s="8"/>
      <c r="AO63" s="8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</row>
    <row r="64" spans="1:137" ht="15">
      <c r="A64" s="8"/>
      <c r="B64" s="22"/>
      <c r="C64" s="207" t="s">
        <v>70</v>
      </c>
      <c r="D64" s="132">
        <v>1</v>
      </c>
      <c r="E64" s="160" t="s">
        <v>86</v>
      </c>
      <c r="F64" s="133"/>
      <c r="G64" s="133"/>
      <c r="H64" s="133"/>
      <c r="I64" s="134"/>
      <c r="J64" s="135"/>
      <c r="K64" s="25"/>
      <c r="L64" s="11"/>
      <c r="M64" s="10"/>
      <c r="N64" s="10"/>
      <c r="O64" s="10"/>
      <c r="P64" s="10"/>
      <c r="Q64" s="13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73" t="s">
        <v>143</v>
      </c>
      <c r="AE64" s="184"/>
      <c r="AF64" s="164" t="s">
        <v>139</v>
      </c>
      <c r="AG64" s="138"/>
      <c r="AH64" s="31"/>
      <c r="AI64" s="8"/>
      <c r="AJ64" s="8"/>
      <c r="AK64" s="8"/>
      <c r="AL64" s="8"/>
      <c r="AM64" s="8"/>
      <c r="AN64" s="8"/>
      <c r="AO64" s="8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</row>
    <row r="65" spans="1:137" ht="15">
      <c r="A65" s="8"/>
      <c r="B65" s="22"/>
      <c r="C65" s="208"/>
      <c r="D65" s="44">
        <v>2</v>
      </c>
      <c r="E65" s="41" t="s">
        <v>89</v>
      </c>
      <c r="F65" s="40"/>
      <c r="G65" s="40"/>
      <c r="H65" s="40"/>
      <c r="I65" s="42"/>
      <c r="J65" s="39"/>
      <c r="K65" s="25"/>
      <c r="L65" s="11"/>
      <c r="M65" s="10"/>
      <c r="N65" s="10"/>
      <c r="O65" s="10"/>
      <c r="P65" s="10"/>
      <c r="Q65" s="13"/>
      <c r="R65" s="198"/>
      <c r="S65" s="198"/>
      <c r="T65" s="198"/>
      <c r="U65" s="136"/>
      <c r="V65" s="136"/>
      <c r="W65" s="136"/>
      <c r="X65" s="136"/>
      <c r="Y65" s="136"/>
      <c r="Z65" s="136"/>
      <c r="AA65" s="136"/>
      <c r="AB65" s="136"/>
      <c r="AC65" s="136"/>
      <c r="AD65" s="173" t="s">
        <v>143</v>
      </c>
      <c r="AE65" s="185"/>
      <c r="AF65" s="164" t="s">
        <v>139</v>
      </c>
      <c r="AG65" s="53"/>
      <c r="AH65" s="31"/>
      <c r="AI65" s="8"/>
      <c r="AJ65" s="8"/>
      <c r="AK65" s="8"/>
      <c r="AL65" s="8"/>
      <c r="AM65" s="8"/>
      <c r="AN65" s="8"/>
      <c r="AO65" s="8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</row>
    <row r="66" spans="1:137" ht="15.75" thickBot="1">
      <c r="A66" s="8"/>
      <c r="B66" s="22"/>
      <c r="C66" s="208"/>
      <c r="D66" s="109">
        <v>3</v>
      </c>
      <c r="E66" s="110" t="s">
        <v>90</v>
      </c>
      <c r="F66" s="54"/>
      <c r="G66" s="54"/>
      <c r="H66" s="54"/>
      <c r="I66" s="111"/>
      <c r="J66" s="55"/>
      <c r="K66" s="84"/>
      <c r="L66" s="102"/>
      <c r="M66" s="85"/>
      <c r="N66" s="85"/>
      <c r="O66" s="85"/>
      <c r="P66" s="85"/>
      <c r="Q66" s="86"/>
      <c r="R66" s="199"/>
      <c r="S66" s="199"/>
      <c r="T66" s="199"/>
      <c r="U66" s="136"/>
      <c r="V66" s="136"/>
      <c r="W66" s="136"/>
      <c r="X66" s="136"/>
      <c r="Y66" s="136"/>
      <c r="Z66" s="136"/>
      <c r="AA66" s="136"/>
      <c r="AB66" s="136"/>
      <c r="AC66" s="136"/>
      <c r="AD66" s="173" t="s">
        <v>143</v>
      </c>
      <c r="AE66" s="171"/>
      <c r="AF66" s="164" t="s">
        <v>139</v>
      </c>
      <c r="AG66" s="112"/>
      <c r="AH66" s="31"/>
      <c r="AI66" s="8"/>
      <c r="AJ66" s="8"/>
      <c r="AK66" s="8"/>
      <c r="AL66" s="8"/>
      <c r="AM66" s="8"/>
      <c r="AN66" s="8"/>
      <c r="AO66" s="8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</row>
    <row r="67" spans="1:137" ht="15">
      <c r="A67" s="8"/>
      <c r="B67" s="22"/>
      <c r="C67" s="209" t="s">
        <v>71</v>
      </c>
      <c r="D67" s="113">
        <v>1</v>
      </c>
      <c r="E67" s="106"/>
      <c r="F67" s="90"/>
      <c r="G67" s="90"/>
      <c r="H67" s="90"/>
      <c r="I67" s="114"/>
      <c r="J67" s="91"/>
      <c r="K67" s="65"/>
      <c r="L67" s="93"/>
      <c r="M67" s="66"/>
      <c r="N67" s="66"/>
      <c r="O67" s="66"/>
      <c r="P67" s="66"/>
      <c r="Q67" s="6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0"/>
      <c r="AE67" s="182"/>
      <c r="AF67" s="68"/>
      <c r="AG67" s="68"/>
      <c r="AH67" s="31"/>
      <c r="AI67" s="8"/>
      <c r="AJ67" s="8"/>
      <c r="AK67" s="8"/>
      <c r="AL67" s="8"/>
      <c r="AM67" s="8"/>
      <c r="AN67" s="8"/>
      <c r="AO67" s="8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</row>
    <row r="68" spans="1:137" ht="15">
      <c r="A68" s="8"/>
      <c r="B68" s="22"/>
      <c r="C68" s="210"/>
      <c r="D68" s="56">
        <v>2</v>
      </c>
      <c r="E68" s="107"/>
      <c r="F68" s="40"/>
      <c r="G68" s="40"/>
      <c r="H68" s="40"/>
      <c r="I68" s="42"/>
      <c r="J68" s="39"/>
      <c r="K68" s="25"/>
      <c r="L68" s="11"/>
      <c r="M68" s="10"/>
      <c r="N68" s="10"/>
      <c r="O68" s="10"/>
      <c r="P68" s="10"/>
      <c r="Q68" s="13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74"/>
      <c r="AE68" s="185"/>
      <c r="AF68" s="53"/>
      <c r="AG68" s="53"/>
      <c r="AH68" s="31"/>
      <c r="AI68" s="8"/>
      <c r="AJ68" s="8"/>
      <c r="AK68" s="8"/>
      <c r="AL68" s="8"/>
      <c r="AM68" s="8"/>
      <c r="AN68" s="8"/>
      <c r="AO68" s="8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</row>
    <row r="69" spans="1:137" ht="15">
      <c r="A69" s="8"/>
      <c r="B69" s="22"/>
      <c r="C69" s="210"/>
      <c r="D69" s="56">
        <v>3</v>
      </c>
      <c r="E69" s="107"/>
      <c r="F69" s="40"/>
      <c r="G69" s="40"/>
      <c r="H69" s="40"/>
      <c r="I69" s="42"/>
      <c r="J69" s="39"/>
      <c r="K69" s="25"/>
      <c r="L69" s="11"/>
      <c r="M69" s="10"/>
      <c r="N69" s="10"/>
      <c r="O69" s="10"/>
      <c r="P69" s="10"/>
      <c r="Q69" s="13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74"/>
      <c r="AE69" s="185"/>
      <c r="AF69" s="53"/>
      <c r="AG69" s="53"/>
      <c r="AH69" s="31"/>
      <c r="AI69" s="8"/>
      <c r="AJ69" s="8"/>
      <c r="AK69" s="8"/>
      <c r="AL69" s="8"/>
      <c r="AM69" s="8"/>
      <c r="AN69" s="8"/>
      <c r="AO69" s="8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</row>
    <row r="70" spans="1:137" ht="15">
      <c r="A70" s="8"/>
      <c r="B70" s="22"/>
      <c r="C70" s="210"/>
      <c r="D70" s="56">
        <v>4</v>
      </c>
      <c r="E70" s="107"/>
      <c r="F70" s="50"/>
      <c r="G70" s="50"/>
      <c r="H70" s="50"/>
      <c r="I70" s="42"/>
      <c r="J70" s="43"/>
      <c r="K70" s="26"/>
      <c r="L70" s="11"/>
      <c r="M70" s="10"/>
      <c r="N70" s="10"/>
      <c r="O70" s="10"/>
      <c r="P70" s="12"/>
      <c r="Q70" s="14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74"/>
      <c r="AE70" s="185"/>
      <c r="AF70" s="53"/>
      <c r="AG70" s="53"/>
      <c r="AH70" s="31"/>
      <c r="AI70" s="8"/>
      <c r="AJ70" s="8"/>
      <c r="AK70" s="8"/>
      <c r="AL70" s="8"/>
      <c r="AM70" s="8"/>
      <c r="AN70" s="8"/>
      <c r="AO70" s="8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</row>
    <row r="71" spans="1:137" ht="15">
      <c r="A71" s="8"/>
      <c r="B71" s="22"/>
      <c r="C71" s="210"/>
      <c r="D71" s="56">
        <v>6</v>
      </c>
      <c r="E71" s="107"/>
      <c r="F71" s="40"/>
      <c r="G71" s="40"/>
      <c r="H71" s="40"/>
      <c r="I71" s="42"/>
      <c r="J71" s="39"/>
      <c r="K71" s="25"/>
      <c r="L71" s="11"/>
      <c r="M71" s="10"/>
      <c r="N71" s="10"/>
      <c r="O71" s="10"/>
      <c r="P71" s="10"/>
      <c r="Q71" s="13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74"/>
      <c r="AE71" s="185"/>
      <c r="AF71" s="53"/>
      <c r="AG71" s="53"/>
      <c r="AH71" s="31"/>
      <c r="AI71" s="8"/>
      <c r="AJ71" s="8"/>
      <c r="AK71" s="8"/>
      <c r="AL71" s="8"/>
      <c r="AM71" s="8"/>
      <c r="AN71" s="8"/>
      <c r="AO71" s="8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</row>
    <row r="72" spans="1:137" ht="15.75" thickBot="1">
      <c r="A72" s="8"/>
      <c r="B72" s="22"/>
      <c r="C72" s="211"/>
      <c r="D72" s="115">
        <v>7</v>
      </c>
      <c r="E72" s="108"/>
      <c r="F72" s="116"/>
      <c r="G72" s="116"/>
      <c r="H72" s="116"/>
      <c r="I72" s="117"/>
      <c r="J72" s="118"/>
      <c r="K72" s="77"/>
      <c r="L72" s="77"/>
      <c r="M72" s="77"/>
      <c r="N72" s="77"/>
      <c r="O72" s="77"/>
      <c r="P72" s="77"/>
      <c r="Q72" s="9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172"/>
      <c r="AE72" s="181"/>
      <c r="AF72" s="79"/>
      <c r="AG72" s="79"/>
      <c r="AH72" s="31"/>
      <c r="AI72" s="8"/>
      <c r="AJ72" s="8"/>
      <c r="AK72" s="8"/>
      <c r="AL72" s="8"/>
      <c r="AM72" s="8"/>
      <c r="AN72" s="8"/>
      <c r="AO72" s="8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</row>
    <row r="73" spans="1:137" ht="16.5" thickBot="1">
      <c r="A73"/>
      <c r="B73" s="5"/>
      <c r="C73" s="200" t="s">
        <v>87</v>
      </c>
      <c r="D73" s="113"/>
      <c r="E73" s="123" t="s">
        <v>88</v>
      </c>
      <c r="F73" s="90"/>
      <c r="G73" s="90"/>
      <c r="H73" s="90"/>
      <c r="I73" s="114"/>
      <c r="J73" s="91"/>
      <c r="K73" s="65"/>
      <c r="L73" s="93"/>
      <c r="M73" s="66"/>
      <c r="N73" s="66"/>
      <c r="O73" s="66"/>
      <c r="P73" s="66"/>
      <c r="Q73" s="6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0"/>
      <c r="AE73" s="182"/>
      <c r="AF73" s="68"/>
      <c r="AG73" s="68"/>
      <c r="AH73" s="32"/>
    </row>
    <row r="74" spans="1:137" ht="15.75" thickBot="1">
      <c r="A74"/>
      <c r="B74" s="5"/>
      <c r="C74" s="201"/>
      <c r="D74" s="56">
        <v>1</v>
      </c>
      <c r="E74" s="107" t="s">
        <v>140</v>
      </c>
      <c r="F74" s="40"/>
      <c r="G74" s="40"/>
      <c r="H74" s="40"/>
      <c r="I74" s="42"/>
      <c r="J74" s="39"/>
      <c r="K74" s="25"/>
      <c r="L74" s="11"/>
      <c r="M74" s="10"/>
      <c r="N74" s="10"/>
      <c r="O74" s="10"/>
      <c r="P74" s="10"/>
      <c r="Q74" s="13"/>
      <c r="R74" s="18"/>
      <c r="S74" s="18"/>
      <c r="T74" s="18"/>
      <c r="U74" s="128"/>
      <c r="V74" s="128"/>
      <c r="W74" s="15" t="s">
        <v>96</v>
      </c>
      <c r="X74" s="15" t="s">
        <v>96</v>
      </c>
      <c r="Y74" s="15" t="s">
        <v>96</v>
      </c>
      <c r="Z74" s="15" t="s">
        <v>96</v>
      </c>
      <c r="AA74" s="15" t="s">
        <v>96</v>
      </c>
      <c r="AB74" s="15" t="s">
        <v>96</v>
      </c>
      <c r="AC74" s="15" t="s">
        <v>96</v>
      </c>
      <c r="AD74" s="174"/>
      <c r="AE74" s="185"/>
      <c r="AF74" s="166">
        <v>842</v>
      </c>
      <c r="AG74" s="53"/>
      <c r="AH74" s="32"/>
    </row>
    <row r="75" spans="1:137" ht="15">
      <c r="A75"/>
      <c r="B75" s="5"/>
      <c r="C75" s="201"/>
      <c r="D75" s="56">
        <v>2</v>
      </c>
      <c r="E75" s="107" t="s">
        <v>141</v>
      </c>
      <c r="F75" s="40"/>
      <c r="G75" s="40"/>
      <c r="H75" s="40"/>
      <c r="I75" s="42"/>
      <c r="J75" s="39"/>
      <c r="K75" s="25"/>
      <c r="L75" s="11"/>
      <c r="M75" s="10"/>
      <c r="N75" s="10"/>
      <c r="O75" s="10"/>
      <c r="P75" s="10"/>
      <c r="Q75" s="13"/>
      <c r="R75" s="18"/>
      <c r="S75" s="18"/>
      <c r="T75" s="18"/>
      <c r="U75" s="128"/>
      <c r="V75" s="128"/>
      <c r="W75" s="15" t="s">
        <v>96</v>
      </c>
      <c r="X75" s="15" t="s">
        <v>96</v>
      </c>
      <c r="Y75" s="15" t="s">
        <v>96</v>
      </c>
      <c r="Z75" s="15" t="s">
        <v>96</v>
      </c>
      <c r="AA75" s="15" t="s">
        <v>96</v>
      </c>
      <c r="AB75" s="15" t="s">
        <v>96</v>
      </c>
      <c r="AC75" s="15" t="s">
        <v>96</v>
      </c>
      <c r="AD75" s="174"/>
      <c r="AE75" s="185"/>
      <c r="AF75" s="166">
        <v>1321</v>
      </c>
      <c r="AG75" s="53"/>
      <c r="AH75" s="32"/>
    </row>
    <row r="76" spans="1:137" ht="15">
      <c r="A76"/>
      <c r="B76" s="5"/>
      <c r="C76" s="201"/>
      <c r="D76" s="56">
        <v>3</v>
      </c>
      <c r="E76" s="163" t="s">
        <v>137</v>
      </c>
      <c r="F76" s="161"/>
      <c r="G76" s="161"/>
      <c r="H76" s="162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78"/>
      <c r="AE76" s="190" t="s">
        <v>137</v>
      </c>
      <c r="AF76" s="191">
        <v>2163</v>
      </c>
      <c r="AG76" s="53"/>
      <c r="AH76" s="32"/>
    </row>
    <row r="77" spans="1:137" ht="15.75">
      <c r="A77"/>
      <c r="B77" s="5"/>
      <c r="C77" s="201"/>
      <c r="D77" s="56"/>
      <c r="E77" s="124" t="s">
        <v>92</v>
      </c>
      <c r="F77" s="50"/>
      <c r="G77" s="50"/>
      <c r="H77" s="50"/>
      <c r="I77" s="42"/>
      <c r="J77" s="43"/>
      <c r="K77" s="26"/>
      <c r="L77" s="11"/>
      <c r="M77" s="10"/>
      <c r="N77" s="10"/>
      <c r="O77" s="10"/>
      <c r="P77" s="12"/>
      <c r="Q77" s="14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74"/>
      <c r="AE77" s="185"/>
      <c r="AF77" s="53"/>
      <c r="AG77" s="53"/>
      <c r="AH77" s="32"/>
    </row>
    <row r="78" spans="1:137" ht="15">
      <c r="A78"/>
      <c r="B78" s="5"/>
      <c r="C78" s="201"/>
      <c r="D78" s="56">
        <v>1</v>
      </c>
      <c r="E78" s="107" t="s">
        <v>93</v>
      </c>
      <c r="F78" s="50"/>
      <c r="G78" s="50"/>
      <c r="H78" s="50"/>
      <c r="I78" s="42"/>
      <c r="J78" s="43"/>
      <c r="K78" s="26"/>
      <c r="L78" s="11"/>
      <c r="M78" s="10"/>
      <c r="N78" s="10"/>
      <c r="O78" s="10"/>
      <c r="P78" s="12"/>
      <c r="Q78" s="14"/>
      <c r="R78" s="15" t="s">
        <v>96</v>
      </c>
      <c r="S78" s="15" t="s">
        <v>96</v>
      </c>
      <c r="T78" s="15" t="s">
        <v>96</v>
      </c>
      <c r="U78" s="15" t="s">
        <v>96</v>
      </c>
      <c r="V78" s="15" t="s">
        <v>96</v>
      </c>
      <c r="W78" s="15" t="s">
        <v>96</v>
      </c>
      <c r="X78" s="15" t="s">
        <v>96</v>
      </c>
      <c r="Y78" s="15" t="s">
        <v>96</v>
      </c>
      <c r="Z78" s="15" t="s">
        <v>96</v>
      </c>
      <c r="AA78" s="15" t="s">
        <v>96</v>
      </c>
      <c r="AB78" s="15" t="s">
        <v>96</v>
      </c>
      <c r="AC78" s="15" t="s">
        <v>96</v>
      </c>
      <c r="AD78" s="173" t="s">
        <v>106</v>
      </c>
      <c r="AE78" s="185"/>
      <c r="AF78" s="164" t="s">
        <v>139</v>
      </c>
      <c r="AG78" s="53"/>
      <c r="AH78" s="32"/>
    </row>
    <row r="79" spans="1:137" ht="15">
      <c r="A79"/>
      <c r="B79" s="5"/>
      <c r="C79" s="201"/>
      <c r="D79" s="56">
        <v>2</v>
      </c>
      <c r="E79" s="107"/>
      <c r="F79" s="40"/>
      <c r="G79" s="40"/>
      <c r="H79" s="40"/>
      <c r="I79" s="42"/>
      <c r="J79" s="39"/>
      <c r="K79" s="25"/>
      <c r="L79" s="11"/>
      <c r="M79" s="10"/>
      <c r="N79" s="10"/>
      <c r="O79" s="10"/>
      <c r="P79" s="10"/>
      <c r="Q79" s="13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74"/>
      <c r="AE79" s="185"/>
      <c r="AF79" s="53"/>
      <c r="AG79" s="53"/>
      <c r="AH79" s="32"/>
    </row>
    <row r="80" spans="1:137" ht="15.75" thickBot="1">
      <c r="A80"/>
      <c r="B80" s="5"/>
      <c r="C80" s="202"/>
      <c r="D80" s="115">
        <v>3</v>
      </c>
      <c r="E80" s="108"/>
      <c r="F80" s="116"/>
      <c r="G80" s="116"/>
      <c r="H80" s="116"/>
      <c r="I80" s="117"/>
      <c r="J80" s="118"/>
      <c r="K80" s="77"/>
      <c r="L80" s="77"/>
      <c r="M80" s="77"/>
      <c r="N80" s="77"/>
      <c r="O80" s="77"/>
      <c r="P80" s="77"/>
      <c r="Q80" s="9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172"/>
      <c r="AE80" s="181"/>
      <c r="AF80" s="79"/>
      <c r="AG80" s="79"/>
      <c r="AH80" s="32"/>
    </row>
    <row r="81" spans="1:34" ht="15">
      <c r="A81"/>
      <c r="B81" s="5"/>
      <c r="C81" s="5"/>
      <c r="D81" s="16"/>
      <c r="E81" s="4"/>
      <c r="H81"/>
      <c r="I81" s="6"/>
      <c r="J81" s="16"/>
      <c r="R81" s="16"/>
      <c r="S81" s="16"/>
      <c r="T81" s="16"/>
      <c r="U81" s="57"/>
      <c r="V81" s="57"/>
      <c r="W81" s="16"/>
      <c r="X81" s="16"/>
      <c r="Y81" s="16"/>
      <c r="Z81" s="16"/>
      <c r="AA81" s="16"/>
      <c r="AB81" s="16"/>
      <c r="AC81" s="16"/>
      <c r="AD81" s="16"/>
      <c r="AE81" s="16"/>
      <c r="AF81" s="57"/>
      <c r="AG81" s="52"/>
      <c r="AH81" s="32"/>
    </row>
    <row r="82" spans="1:34" ht="15">
      <c r="A82"/>
      <c r="B82" s="5"/>
      <c r="C82" s="5"/>
      <c r="D82" s="16"/>
      <c r="E82" s="3"/>
      <c r="H82"/>
      <c r="I82" s="6"/>
      <c r="J82" s="16"/>
      <c r="R82" s="16"/>
      <c r="S82" s="16"/>
      <c r="T82" s="16"/>
      <c r="U82" s="57"/>
      <c r="V82" s="57"/>
      <c r="W82" s="16"/>
      <c r="X82" s="16"/>
      <c r="Y82" s="16"/>
      <c r="Z82" s="16"/>
      <c r="AA82" s="16"/>
      <c r="AB82" s="16"/>
      <c r="AC82" s="16"/>
      <c r="AD82" s="16"/>
      <c r="AE82" s="16"/>
      <c r="AF82" s="57"/>
      <c r="AG82" s="52"/>
      <c r="AH82" s="32"/>
    </row>
    <row r="83" spans="1:34" ht="15">
      <c r="A83"/>
      <c r="B83" s="5"/>
      <c r="C83" s="5"/>
      <c r="D83" s="16"/>
      <c r="E83" s="4"/>
      <c r="H83"/>
      <c r="I83" s="6"/>
      <c r="J83" s="16"/>
      <c r="R83" s="16"/>
      <c r="S83" s="16"/>
      <c r="T83" s="16"/>
      <c r="U83" s="57"/>
      <c r="V83" s="57"/>
      <c r="W83" s="16"/>
      <c r="X83" s="16"/>
      <c r="Y83" s="16"/>
      <c r="Z83" s="16"/>
      <c r="AA83" s="16"/>
      <c r="AB83" s="16"/>
      <c r="AC83" s="16"/>
      <c r="AD83" s="16"/>
      <c r="AE83" s="16"/>
      <c r="AF83" s="57"/>
      <c r="AG83" s="52"/>
      <c r="AH83" s="32"/>
    </row>
    <row r="84" spans="1:34" ht="15">
      <c r="A84"/>
      <c r="B84" s="5"/>
      <c r="C84" s="5"/>
      <c r="D84" s="16"/>
      <c r="E84" s="4"/>
      <c r="H84"/>
      <c r="I84" s="6"/>
      <c r="J84" s="16"/>
      <c r="R84" s="16"/>
      <c r="S84" s="16"/>
      <c r="T84" s="16"/>
      <c r="U84" s="57"/>
      <c r="V84" s="57"/>
      <c r="W84" s="16"/>
      <c r="X84" s="16"/>
      <c r="Y84" s="16"/>
      <c r="Z84" s="16"/>
      <c r="AA84" s="16"/>
      <c r="AB84" s="16"/>
      <c r="AC84" s="16"/>
      <c r="AD84" s="16"/>
      <c r="AE84" s="16"/>
      <c r="AF84" s="57"/>
      <c r="AG84" s="52"/>
      <c r="AH84" s="32"/>
    </row>
    <row r="85" spans="1:34" ht="15">
      <c r="A85"/>
      <c r="B85" s="5"/>
      <c r="C85" s="5"/>
      <c r="D85" s="16"/>
      <c r="E85" s="4"/>
      <c r="H85"/>
      <c r="I85" s="6"/>
      <c r="J85" s="16"/>
      <c r="R85" s="16"/>
      <c r="S85" s="16"/>
      <c r="T85" s="16"/>
      <c r="U85" s="57"/>
      <c r="V85" s="57"/>
      <c r="W85" s="16"/>
      <c r="X85" s="16"/>
      <c r="Y85" s="16"/>
      <c r="Z85" s="16"/>
      <c r="AA85" s="16"/>
      <c r="AB85" s="16"/>
      <c r="AC85" s="16"/>
      <c r="AD85" s="16"/>
      <c r="AE85" s="16"/>
      <c r="AF85" s="57"/>
      <c r="AG85" s="52"/>
      <c r="AH85" s="32"/>
    </row>
    <row r="86" spans="1:34" ht="15">
      <c r="A86"/>
      <c r="B86" s="5"/>
      <c r="C86" s="5"/>
      <c r="D86" s="16"/>
      <c r="E86" s="4"/>
      <c r="H86"/>
      <c r="I86" s="6"/>
      <c r="J86" s="16"/>
      <c r="R86" s="16"/>
      <c r="S86" s="16"/>
      <c r="T86" s="16"/>
      <c r="U86" s="57"/>
      <c r="V86" s="57"/>
      <c r="W86" s="16"/>
      <c r="X86" s="16"/>
      <c r="Y86" s="16"/>
      <c r="Z86" s="16"/>
      <c r="AA86" s="16"/>
      <c r="AB86" s="16"/>
      <c r="AC86" s="16"/>
      <c r="AD86" s="16"/>
      <c r="AE86" s="16"/>
      <c r="AF86" s="57"/>
      <c r="AG86" s="52"/>
      <c r="AH86" s="32"/>
    </row>
    <row r="87" spans="1:34" ht="15">
      <c r="A87"/>
      <c r="B87" s="5"/>
      <c r="C87" s="5"/>
      <c r="D87" s="16"/>
      <c r="E87" s="4"/>
      <c r="H87"/>
      <c r="I87" s="6"/>
      <c r="J87" s="16"/>
      <c r="R87" s="16"/>
      <c r="S87" s="16"/>
      <c r="T87" s="16"/>
      <c r="U87" s="57"/>
      <c r="V87" s="57"/>
      <c r="W87" s="16"/>
      <c r="X87" s="16"/>
      <c r="Y87" s="16"/>
      <c r="Z87" s="16"/>
      <c r="AA87" s="16"/>
      <c r="AB87" s="16"/>
      <c r="AC87" s="16"/>
      <c r="AD87" s="16"/>
      <c r="AE87" s="16"/>
      <c r="AF87" s="57"/>
      <c r="AG87" s="52"/>
      <c r="AH87" s="32"/>
    </row>
    <row r="88" spans="1:34" ht="15">
      <c r="A88"/>
      <c r="B88" s="5"/>
      <c r="C88" s="5"/>
      <c r="D88" s="16"/>
      <c r="E88" s="3"/>
      <c r="H88"/>
      <c r="I88" s="6"/>
      <c r="J88" s="16"/>
      <c r="R88" s="16"/>
      <c r="S88" s="16"/>
      <c r="T88" s="16"/>
      <c r="U88" s="57"/>
      <c r="V88" s="57"/>
      <c r="W88" s="16"/>
      <c r="X88" s="16"/>
      <c r="Y88" s="16"/>
      <c r="Z88" s="16"/>
      <c r="AA88" s="16"/>
      <c r="AB88" s="16"/>
      <c r="AC88" s="16"/>
      <c r="AD88" s="16"/>
      <c r="AE88" s="16"/>
      <c r="AF88" s="57"/>
      <c r="AG88" s="52"/>
      <c r="AH88" s="32"/>
    </row>
    <row r="89" spans="1:34" ht="15">
      <c r="A89"/>
      <c r="B89" s="5"/>
      <c r="C89" s="5"/>
      <c r="D89" s="16"/>
      <c r="E89" s="4"/>
      <c r="H89"/>
      <c r="I89" s="6"/>
      <c r="J89" s="16"/>
      <c r="R89" s="16"/>
      <c r="S89" s="16"/>
      <c r="T89" s="16"/>
      <c r="U89" s="57"/>
      <c r="V89" s="57"/>
      <c r="W89" s="16"/>
      <c r="X89" s="16"/>
      <c r="Y89" s="16"/>
      <c r="Z89" s="16"/>
      <c r="AA89" s="16"/>
      <c r="AB89" s="16"/>
      <c r="AC89" s="16"/>
      <c r="AD89" s="16"/>
      <c r="AE89" s="16"/>
      <c r="AF89" s="57"/>
      <c r="AG89" s="52"/>
      <c r="AH89" s="32"/>
    </row>
    <row r="90" spans="1:34" ht="15">
      <c r="A90"/>
      <c r="B90" s="5"/>
      <c r="C90" s="5"/>
      <c r="D90" s="16"/>
      <c r="E90" s="4"/>
      <c r="H90"/>
      <c r="I90" s="6"/>
      <c r="J90" s="16"/>
      <c r="R90" s="16"/>
      <c r="S90" s="16"/>
      <c r="T90" s="16"/>
      <c r="U90" s="57"/>
      <c r="V90" s="57"/>
      <c r="W90" s="16"/>
      <c r="X90" s="16"/>
      <c r="Y90" s="16"/>
      <c r="Z90" s="16"/>
      <c r="AA90" s="16"/>
      <c r="AB90" s="16"/>
      <c r="AC90" s="16"/>
      <c r="AD90" s="16"/>
      <c r="AE90" s="16"/>
      <c r="AF90" s="57"/>
      <c r="AG90" s="52"/>
      <c r="AH90" s="32"/>
    </row>
    <row r="91" spans="1:34" ht="15">
      <c r="A91"/>
      <c r="B91" s="5"/>
      <c r="C91" s="5"/>
      <c r="D91" s="16"/>
      <c r="E91" s="3"/>
      <c r="H91"/>
      <c r="I91" s="6"/>
      <c r="J91" s="16"/>
      <c r="R91" s="16"/>
      <c r="S91" s="16"/>
      <c r="T91" s="16"/>
      <c r="U91" s="57"/>
      <c r="V91" s="57"/>
      <c r="W91" s="16"/>
      <c r="X91" s="16"/>
      <c r="Y91" s="16"/>
      <c r="Z91" s="16"/>
      <c r="AA91" s="16"/>
      <c r="AB91" s="16"/>
      <c r="AC91" s="16"/>
      <c r="AD91" s="16"/>
      <c r="AE91" s="16"/>
      <c r="AF91" s="57"/>
      <c r="AG91" s="52"/>
      <c r="AH91" s="32"/>
    </row>
    <row r="92" spans="1:34" ht="15">
      <c r="A92"/>
      <c r="B92" s="5"/>
      <c r="C92" s="5"/>
      <c r="D92" s="16"/>
      <c r="E92" s="4"/>
      <c r="H92"/>
      <c r="I92" s="6"/>
      <c r="J92" s="16"/>
      <c r="R92" s="16"/>
      <c r="S92" s="16"/>
      <c r="T92" s="16"/>
      <c r="U92" s="57"/>
      <c r="V92" s="57"/>
      <c r="W92" s="16"/>
      <c r="X92" s="16"/>
      <c r="Y92" s="16"/>
      <c r="Z92" s="16"/>
      <c r="AA92" s="16"/>
      <c r="AB92" s="16"/>
      <c r="AC92" s="16"/>
      <c r="AD92" s="16"/>
      <c r="AE92" s="16"/>
      <c r="AF92" s="57"/>
      <c r="AG92" s="52"/>
      <c r="AH92" s="32"/>
    </row>
    <row r="93" spans="1:34" ht="15">
      <c r="A93"/>
      <c r="B93" s="5"/>
      <c r="C93" s="5"/>
      <c r="D93" s="16"/>
      <c r="E93" s="4"/>
      <c r="H93"/>
      <c r="I93" s="6"/>
      <c r="J93" s="16"/>
      <c r="R93" s="16"/>
      <c r="S93" s="16"/>
      <c r="T93" s="16"/>
      <c r="U93" s="57"/>
      <c r="V93" s="57"/>
      <c r="W93" s="16"/>
      <c r="X93" s="16"/>
      <c r="Y93" s="16"/>
      <c r="Z93" s="16"/>
      <c r="AA93" s="16"/>
      <c r="AB93" s="16"/>
      <c r="AC93" s="16"/>
      <c r="AD93" s="16"/>
      <c r="AE93" s="16"/>
      <c r="AF93" s="57"/>
      <c r="AG93" s="52"/>
      <c r="AH93" s="32"/>
    </row>
    <row r="94" spans="1:34" ht="15">
      <c r="A94"/>
      <c r="B94" s="5"/>
      <c r="C94" s="5"/>
      <c r="D94" s="16"/>
      <c r="E94" s="4"/>
      <c r="H94"/>
      <c r="I94" s="6"/>
      <c r="J94" s="16"/>
      <c r="R94" s="16"/>
      <c r="S94" s="16"/>
      <c r="T94" s="16"/>
      <c r="U94" s="57"/>
      <c r="V94" s="57"/>
      <c r="W94" s="16"/>
      <c r="X94" s="16"/>
      <c r="Y94" s="16"/>
      <c r="Z94" s="16"/>
      <c r="AA94" s="16"/>
      <c r="AB94" s="16"/>
      <c r="AC94" s="16"/>
      <c r="AD94" s="16"/>
      <c r="AE94" s="16"/>
      <c r="AF94" s="57"/>
      <c r="AG94" s="52"/>
      <c r="AH94" s="32"/>
    </row>
    <row r="95" spans="1:34">
      <c r="A95"/>
      <c r="B95" s="5"/>
      <c r="C95" s="5"/>
      <c r="D95" s="16"/>
      <c r="E95" s="8"/>
      <c r="H95"/>
      <c r="I95" s="6"/>
      <c r="J95" s="16"/>
      <c r="R95" s="16"/>
      <c r="S95" s="16"/>
      <c r="T95" s="16"/>
      <c r="U95" s="57"/>
      <c r="V95" s="57"/>
      <c r="W95" s="16"/>
      <c r="X95" s="16"/>
      <c r="Y95" s="16"/>
      <c r="Z95" s="16"/>
      <c r="AA95" s="16"/>
      <c r="AB95" s="16"/>
      <c r="AC95" s="16"/>
      <c r="AD95" s="16"/>
      <c r="AE95" s="16"/>
      <c r="AF95" s="57"/>
      <c r="AG95" s="52"/>
      <c r="AH95" s="32"/>
    </row>
    <row r="96" spans="1:34">
      <c r="A96"/>
      <c r="B96" s="5"/>
      <c r="C96" s="5"/>
      <c r="D96" s="16"/>
      <c r="E96" s="8"/>
      <c r="H96"/>
      <c r="I96" s="6"/>
      <c r="J96" s="16"/>
      <c r="R96" s="16"/>
      <c r="S96" s="16"/>
      <c r="T96" s="16"/>
      <c r="U96" s="57"/>
      <c r="V96" s="57"/>
      <c r="W96" s="16"/>
      <c r="X96" s="16"/>
      <c r="Y96" s="16"/>
      <c r="Z96" s="16"/>
      <c r="AA96" s="16"/>
      <c r="AB96" s="16"/>
      <c r="AC96" s="16"/>
      <c r="AD96" s="16"/>
      <c r="AE96" s="16"/>
      <c r="AF96" s="57"/>
      <c r="AG96" s="52"/>
      <c r="AH96" s="32"/>
    </row>
    <row r="97" spans="1:43">
      <c r="A97"/>
      <c r="B97" s="5"/>
      <c r="C97" s="5"/>
      <c r="D97" s="16"/>
      <c r="E97" s="8"/>
      <c r="H97"/>
      <c r="I97" s="6"/>
      <c r="J97" s="16"/>
      <c r="R97" s="16"/>
      <c r="S97" s="16"/>
      <c r="T97" s="16"/>
      <c r="U97" s="57"/>
      <c r="V97" s="57"/>
      <c r="W97" s="16"/>
      <c r="X97" s="16"/>
      <c r="Y97" s="16"/>
      <c r="Z97" s="16"/>
      <c r="AA97" s="16"/>
      <c r="AB97" s="16"/>
      <c r="AC97" s="16"/>
      <c r="AD97" s="16"/>
      <c r="AE97" s="16"/>
      <c r="AF97" s="57"/>
      <c r="AG97" s="52"/>
      <c r="AH97" s="32"/>
    </row>
    <row r="98" spans="1:43">
      <c r="A98"/>
      <c r="B98" s="5"/>
      <c r="C98" s="5"/>
      <c r="D98" s="16"/>
      <c r="E98" s="8"/>
      <c r="H98"/>
      <c r="I98" s="6"/>
      <c r="J98" s="16"/>
      <c r="R98" s="16"/>
      <c r="S98" s="16"/>
      <c r="T98" s="16"/>
      <c r="U98" s="57"/>
      <c r="V98" s="57"/>
      <c r="W98" s="16"/>
      <c r="X98" s="16"/>
      <c r="Y98" s="16"/>
      <c r="Z98" s="16"/>
      <c r="AA98" s="16"/>
      <c r="AB98" s="16"/>
      <c r="AC98" s="16"/>
      <c r="AD98" s="16"/>
      <c r="AE98" s="16"/>
      <c r="AF98" s="57"/>
      <c r="AG98" s="52"/>
      <c r="AH98" s="32"/>
    </row>
    <row r="99" spans="1:43">
      <c r="A99"/>
      <c r="B99" s="5"/>
      <c r="C99" s="5"/>
      <c r="D99" s="16"/>
      <c r="E99" s="8"/>
      <c r="H99"/>
      <c r="I99" s="6"/>
      <c r="J99" s="16"/>
      <c r="R99" s="16"/>
      <c r="S99" s="16"/>
      <c r="T99" s="16"/>
      <c r="U99" s="57"/>
      <c r="V99" s="57"/>
      <c r="W99" s="16"/>
      <c r="X99" s="16"/>
      <c r="Y99" s="16"/>
      <c r="Z99" s="16"/>
      <c r="AA99" s="16"/>
      <c r="AB99" s="16"/>
      <c r="AC99" s="16"/>
      <c r="AD99" s="16"/>
      <c r="AE99" s="16"/>
      <c r="AF99" s="57"/>
      <c r="AG99" s="52"/>
      <c r="AH99" s="32"/>
    </row>
    <row r="100" spans="1:43">
      <c r="A100"/>
      <c r="B100" s="5"/>
      <c r="C100" s="5"/>
      <c r="D100" s="16"/>
      <c r="E100" s="8"/>
      <c r="H100"/>
      <c r="I100" s="6"/>
      <c r="J100" s="16"/>
      <c r="R100" s="16"/>
      <c r="S100" s="16"/>
      <c r="T100" s="16"/>
      <c r="U100" s="57"/>
      <c r="V100" s="57"/>
      <c r="W100" s="16"/>
      <c r="X100" s="16"/>
      <c r="Y100" s="16"/>
      <c r="Z100" s="16"/>
      <c r="AA100" s="16"/>
      <c r="AB100" s="16"/>
      <c r="AC100" s="16"/>
      <c r="AD100" s="16"/>
      <c r="AE100" s="16"/>
      <c r="AF100" s="57"/>
      <c r="AG100" s="52"/>
      <c r="AH100" s="32"/>
    </row>
    <row r="101" spans="1:43">
      <c r="A101"/>
      <c r="B101" s="5"/>
      <c r="C101" s="5"/>
      <c r="D101" s="16"/>
      <c r="E101" s="8"/>
      <c r="H101"/>
      <c r="I101" s="6"/>
      <c r="J101" s="16"/>
      <c r="R101" s="16"/>
      <c r="S101" s="16"/>
      <c r="T101" s="16"/>
      <c r="U101" s="57"/>
      <c r="V101" s="57"/>
      <c r="W101" s="16"/>
      <c r="X101" s="16"/>
      <c r="Y101" s="16"/>
      <c r="Z101" s="16"/>
      <c r="AA101" s="16"/>
      <c r="AB101" s="16"/>
      <c r="AC101" s="16"/>
      <c r="AD101" s="16"/>
      <c r="AE101" s="16"/>
      <c r="AF101" s="57"/>
      <c r="AG101" s="52"/>
      <c r="AH101" s="32"/>
    </row>
    <row r="102" spans="1:43">
      <c r="A102"/>
      <c r="B102" s="5"/>
      <c r="C102" s="5"/>
      <c r="D102" s="16"/>
      <c r="E102" s="8"/>
      <c r="H102"/>
      <c r="I102" s="6"/>
      <c r="J102" s="16"/>
      <c r="R102" s="16"/>
      <c r="S102" s="16"/>
      <c r="T102" s="16"/>
      <c r="U102" s="57"/>
      <c r="V102" s="57"/>
      <c r="W102" s="16"/>
      <c r="X102" s="16"/>
      <c r="Y102" s="16"/>
      <c r="Z102" s="16"/>
      <c r="AA102" s="16"/>
      <c r="AB102" s="16"/>
      <c r="AC102" s="16"/>
      <c r="AD102" s="16"/>
      <c r="AE102" s="16"/>
      <c r="AF102" s="57"/>
      <c r="AG102" s="52"/>
      <c r="AH102" s="32"/>
    </row>
    <row r="103" spans="1:43">
      <c r="A103"/>
      <c r="B103" s="5"/>
      <c r="C103" s="5"/>
      <c r="D103" s="16"/>
      <c r="E103" s="8"/>
      <c r="H103"/>
      <c r="I103" s="6"/>
      <c r="J103" s="16"/>
      <c r="R103" s="16"/>
      <c r="S103" s="16"/>
      <c r="T103" s="16"/>
      <c r="U103" s="57"/>
      <c r="V103" s="57"/>
      <c r="W103" s="16"/>
      <c r="X103" s="16"/>
      <c r="Y103" s="16"/>
      <c r="Z103" s="16"/>
      <c r="AA103" s="16"/>
      <c r="AB103" s="16"/>
      <c r="AC103" s="16"/>
      <c r="AD103" s="16"/>
      <c r="AE103" s="16"/>
      <c r="AF103" s="57"/>
      <c r="AG103" s="52"/>
      <c r="AH103" s="32"/>
    </row>
    <row r="104" spans="1:43">
      <c r="A104"/>
      <c r="B104" s="5"/>
      <c r="C104" s="5"/>
      <c r="D104" s="16"/>
      <c r="E104" s="8"/>
      <c r="H104"/>
      <c r="I104" s="6"/>
      <c r="J104" s="16"/>
      <c r="R104" s="16"/>
      <c r="S104" s="16"/>
      <c r="T104" s="16"/>
      <c r="U104" s="57"/>
      <c r="V104" s="57"/>
      <c r="W104" s="16"/>
      <c r="X104" s="16"/>
      <c r="Y104" s="16"/>
      <c r="Z104" s="16"/>
      <c r="AA104" s="16"/>
      <c r="AB104" s="16"/>
      <c r="AC104" s="16"/>
      <c r="AD104" s="16"/>
      <c r="AE104" s="16"/>
      <c r="AF104" s="57"/>
      <c r="AG104" s="52"/>
      <c r="AH104" s="32"/>
      <c r="AQ104" s="27"/>
    </row>
    <row r="105" spans="1:43">
      <c r="A105"/>
      <c r="B105" s="5"/>
      <c r="C105" s="5"/>
      <c r="D105" s="16"/>
      <c r="E105" s="8"/>
      <c r="H105"/>
      <c r="I105" s="6"/>
      <c r="J105" s="16"/>
      <c r="R105" s="16"/>
      <c r="S105" s="16"/>
      <c r="T105" s="16"/>
      <c r="U105" s="57"/>
      <c r="V105" s="57"/>
      <c r="W105" s="16"/>
      <c r="X105" s="16"/>
      <c r="Y105" s="16"/>
      <c r="Z105" s="16"/>
      <c r="AA105" s="16"/>
      <c r="AB105" s="16"/>
      <c r="AC105" s="16"/>
      <c r="AD105" s="16"/>
      <c r="AE105" s="16"/>
      <c r="AF105" s="57"/>
      <c r="AG105" s="52"/>
      <c r="AH105" s="32"/>
    </row>
    <row r="106" spans="1:43">
      <c r="A106"/>
      <c r="B106" s="5"/>
      <c r="C106" s="5"/>
      <c r="D106" s="16"/>
      <c r="E106" s="8"/>
      <c r="H106"/>
      <c r="I106" s="6"/>
      <c r="J106" s="16"/>
      <c r="R106" s="16"/>
      <c r="S106" s="16"/>
      <c r="T106" s="16"/>
      <c r="U106" s="57"/>
      <c r="V106" s="57"/>
      <c r="W106" s="16"/>
      <c r="X106" s="16"/>
      <c r="Y106" s="16"/>
      <c r="Z106" s="16"/>
      <c r="AA106" s="16"/>
      <c r="AB106" s="16"/>
      <c r="AC106" s="16"/>
      <c r="AD106" s="16"/>
      <c r="AE106" s="16"/>
      <c r="AF106" s="57"/>
      <c r="AG106" s="52"/>
      <c r="AH106" s="32"/>
    </row>
    <row r="107" spans="1:43">
      <c r="A107"/>
      <c r="B107" s="5"/>
      <c r="C107" s="5"/>
      <c r="D107" s="16"/>
      <c r="E107" s="8"/>
      <c r="H107"/>
      <c r="I107" s="6"/>
      <c r="J107" s="16"/>
      <c r="AD107"/>
      <c r="AH107" s="32"/>
    </row>
    <row r="108" spans="1:43">
      <c r="A108"/>
      <c r="B108" s="5"/>
      <c r="C108" s="5"/>
      <c r="D108" s="16"/>
      <c r="E108" s="8"/>
      <c r="H108"/>
      <c r="I108" s="6"/>
      <c r="J108" s="16"/>
      <c r="AD108"/>
      <c r="AH108" s="32"/>
    </row>
    <row r="109" spans="1:43">
      <c r="A109"/>
      <c r="B109" s="5"/>
      <c r="C109" s="5"/>
      <c r="D109" s="16"/>
      <c r="E109" s="8"/>
      <c r="H109"/>
      <c r="I109" s="6"/>
      <c r="J109" s="16"/>
      <c r="AD109"/>
      <c r="AH109" s="32"/>
    </row>
    <row r="110" spans="1:43">
      <c r="A110"/>
      <c r="B110" s="5"/>
      <c r="C110" s="5"/>
      <c r="D110" s="16"/>
      <c r="E110" s="8"/>
      <c r="H110"/>
      <c r="I110" s="6"/>
      <c r="J110" s="16"/>
      <c r="AD110"/>
      <c r="AH110" s="32"/>
    </row>
    <row r="111" spans="1:43">
      <c r="A111"/>
      <c r="B111" s="5"/>
      <c r="C111" s="5"/>
      <c r="D111" s="16"/>
      <c r="E111" s="8"/>
      <c r="H111"/>
      <c r="I111" s="6"/>
      <c r="J111" s="16"/>
      <c r="AD111"/>
      <c r="AH111" s="32"/>
    </row>
    <row r="112" spans="1:43">
      <c r="A112"/>
      <c r="B112" s="5"/>
      <c r="C112" s="5"/>
      <c r="D112" s="16"/>
      <c r="E112" s="8"/>
      <c r="H112"/>
      <c r="I112" s="6"/>
      <c r="J112" s="16"/>
      <c r="AD112"/>
      <c r="AH112" s="32"/>
    </row>
    <row r="113" spans="1:34">
      <c r="A113"/>
      <c r="B113" s="5"/>
      <c r="C113" s="5"/>
      <c r="D113" s="16"/>
      <c r="E113" s="8"/>
      <c r="H113"/>
      <c r="I113" s="6"/>
      <c r="J113" s="16"/>
      <c r="AD113"/>
      <c r="AH113" s="32"/>
    </row>
    <row r="114" spans="1:34">
      <c r="A114"/>
      <c r="B114" s="5"/>
      <c r="C114" s="5"/>
      <c r="D114" s="16"/>
      <c r="E114" s="8"/>
      <c r="H114"/>
      <c r="I114" s="6"/>
      <c r="J114" s="16"/>
      <c r="AD114"/>
      <c r="AH114" s="32"/>
    </row>
    <row r="115" spans="1:34">
      <c r="A115"/>
      <c r="B115" s="5"/>
      <c r="C115" s="5"/>
      <c r="D115" s="16"/>
      <c r="E115" s="8"/>
      <c r="H115"/>
      <c r="I115" s="6"/>
      <c r="J115" s="16"/>
      <c r="AD115"/>
      <c r="AH115" s="32"/>
    </row>
    <row r="116" spans="1:34">
      <c r="A116"/>
      <c r="B116" s="5"/>
      <c r="C116" s="5"/>
      <c r="D116" s="16"/>
      <c r="E116" s="8"/>
      <c r="H116"/>
      <c r="I116" s="6"/>
      <c r="J116" s="16"/>
      <c r="AD116"/>
      <c r="AH116" s="32"/>
    </row>
    <row r="117" spans="1:34">
      <c r="A117"/>
      <c r="B117" s="5"/>
      <c r="C117" s="5"/>
      <c r="D117" s="16"/>
      <c r="E117" s="8"/>
      <c r="H117"/>
      <c r="I117" s="6"/>
      <c r="J117" s="16"/>
      <c r="AD117"/>
      <c r="AH117" s="32"/>
    </row>
    <row r="118" spans="1:34">
      <c r="A118"/>
      <c r="B118" s="5"/>
      <c r="C118" s="5"/>
      <c r="D118" s="16"/>
      <c r="E118" s="8"/>
      <c r="H118"/>
      <c r="I118" s="6"/>
      <c r="J118" s="16"/>
      <c r="AD118"/>
      <c r="AH118" s="32"/>
    </row>
    <row r="119" spans="1:34">
      <c r="A119"/>
      <c r="B119" s="5"/>
      <c r="C119" s="5"/>
      <c r="D119" s="16"/>
      <c r="E119" s="8"/>
      <c r="H119"/>
      <c r="I119" s="6"/>
      <c r="J119" s="16"/>
      <c r="AD119"/>
      <c r="AH119" s="32"/>
    </row>
    <row r="120" spans="1:34">
      <c r="A120"/>
      <c r="B120" s="5"/>
      <c r="C120" s="5"/>
      <c r="D120" s="16"/>
      <c r="E120" s="8"/>
      <c r="H120"/>
      <c r="I120" s="6"/>
      <c r="J120" s="16"/>
      <c r="AD120"/>
      <c r="AH120" s="32"/>
    </row>
    <row r="121" spans="1:34">
      <c r="A121"/>
      <c r="B121" s="5"/>
      <c r="C121" s="5"/>
      <c r="D121" s="16"/>
      <c r="E121" s="8"/>
      <c r="H121"/>
      <c r="I121" s="6"/>
      <c r="J121" s="16"/>
      <c r="AD121"/>
      <c r="AH121" s="32"/>
    </row>
    <row r="122" spans="1:34">
      <c r="A122"/>
      <c r="B122" s="5"/>
      <c r="C122" s="5"/>
      <c r="D122" s="16"/>
      <c r="E122" s="8"/>
      <c r="H122"/>
      <c r="I122" s="6"/>
      <c r="J122" s="16"/>
      <c r="AD122"/>
      <c r="AH122" s="32"/>
    </row>
    <row r="123" spans="1:34">
      <c r="A123"/>
      <c r="B123" s="5"/>
      <c r="C123" s="5"/>
      <c r="D123" s="16"/>
      <c r="E123" s="8"/>
      <c r="H123"/>
      <c r="I123" s="6"/>
      <c r="J123" s="16"/>
      <c r="AD123"/>
      <c r="AH123" s="32"/>
    </row>
    <row r="124" spans="1:34">
      <c r="A124"/>
      <c r="B124" s="5"/>
      <c r="C124" s="5"/>
      <c r="D124" s="16"/>
      <c r="E124" s="8"/>
      <c r="H124"/>
      <c r="I124" s="6"/>
      <c r="J124" s="16"/>
      <c r="AD124"/>
      <c r="AH124" s="32"/>
    </row>
    <row r="125" spans="1:34">
      <c r="A125"/>
      <c r="B125" s="5"/>
      <c r="C125" s="5"/>
      <c r="D125" s="16"/>
      <c r="E125" s="8"/>
      <c r="H125"/>
      <c r="I125" s="6"/>
      <c r="J125" s="16"/>
      <c r="AD125"/>
      <c r="AH125" s="32"/>
    </row>
    <row r="126" spans="1:34">
      <c r="A126"/>
      <c r="B126" s="5"/>
      <c r="C126" s="5"/>
      <c r="D126" s="16"/>
      <c r="E126" s="8"/>
      <c r="H126"/>
      <c r="I126" s="6"/>
      <c r="J126" s="16"/>
      <c r="AD126"/>
      <c r="AH126" s="32"/>
    </row>
    <row r="127" spans="1:34">
      <c r="A127"/>
      <c r="B127" s="5"/>
      <c r="C127" s="5"/>
      <c r="D127" s="16"/>
      <c r="E127" s="8"/>
      <c r="H127"/>
      <c r="I127" s="6"/>
      <c r="J127" s="16"/>
      <c r="AD127"/>
      <c r="AH127" s="32"/>
    </row>
    <row r="128" spans="1:34">
      <c r="A128"/>
      <c r="B128" s="5"/>
      <c r="C128" s="5"/>
      <c r="D128" s="16"/>
      <c r="E128" s="8"/>
      <c r="H128"/>
      <c r="I128" s="6"/>
      <c r="J128" s="16"/>
      <c r="AD128"/>
      <c r="AH128" s="32"/>
    </row>
    <row r="129" spans="1:34">
      <c r="A129"/>
      <c r="B129" s="5"/>
      <c r="C129" s="5"/>
      <c r="D129" s="16"/>
      <c r="E129" s="8"/>
      <c r="H129"/>
      <c r="I129" s="6"/>
      <c r="J129" s="16"/>
      <c r="AD129"/>
      <c r="AH129" s="32"/>
    </row>
    <row r="130" spans="1:34">
      <c r="A130"/>
      <c r="B130" s="5"/>
      <c r="C130" s="5"/>
      <c r="D130" s="16"/>
      <c r="E130" s="8"/>
      <c r="H130"/>
      <c r="I130" s="6"/>
      <c r="J130" s="16"/>
      <c r="AD130"/>
      <c r="AH130" s="32"/>
    </row>
    <row r="131" spans="1:34">
      <c r="A131"/>
      <c r="B131" s="5"/>
      <c r="C131" s="5"/>
      <c r="D131" s="16"/>
      <c r="E131" s="8"/>
      <c r="H131"/>
      <c r="I131" s="6"/>
      <c r="J131" s="16"/>
      <c r="AD131"/>
      <c r="AH131" s="32"/>
    </row>
    <row r="132" spans="1:34">
      <c r="A132"/>
      <c r="B132" s="5"/>
      <c r="C132" s="5"/>
      <c r="D132" s="16"/>
      <c r="E132" s="8"/>
      <c r="H132"/>
      <c r="I132" s="6"/>
      <c r="J132" s="16"/>
      <c r="AD132"/>
      <c r="AH132" s="32"/>
    </row>
    <row r="133" spans="1:34">
      <c r="A133"/>
      <c r="B133" s="5"/>
      <c r="C133" s="5"/>
      <c r="D133" s="16"/>
      <c r="E133" s="8"/>
      <c r="H133"/>
      <c r="I133" s="6"/>
      <c r="J133" s="16"/>
      <c r="AD133"/>
      <c r="AH133" s="32"/>
    </row>
    <row r="134" spans="1:34">
      <c r="A134"/>
      <c r="B134" s="5"/>
      <c r="C134" s="5"/>
      <c r="D134" s="16"/>
      <c r="E134" s="8"/>
      <c r="H134"/>
      <c r="I134" s="6"/>
      <c r="J134" s="16"/>
      <c r="AD134"/>
      <c r="AH134" s="32"/>
    </row>
    <row r="135" spans="1:34">
      <c r="A135"/>
      <c r="B135" s="5"/>
      <c r="C135" s="5"/>
      <c r="D135" s="16"/>
      <c r="E135" s="8"/>
      <c r="H135"/>
      <c r="I135" s="6"/>
      <c r="J135" s="16"/>
      <c r="AD135"/>
      <c r="AH135" s="32"/>
    </row>
    <row r="136" spans="1:34">
      <c r="A136"/>
      <c r="B136" s="5"/>
      <c r="C136" s="5"/>
      <c r="D136" s="16"/>
      <c r="E136" s="8"/>
      <c r="H136"/>
      <c r="I136" s="6"/>
      <c r="J136" s="16"/>
      <c r="AD136"/>
      <c r="AH136" s="32"/>
    </row>
    <row r="137" spans="1:34">
      <c r="A137"/>
      <c r="B137" s="5"/>
      <c r="C137" s="5"/>
      <c r="D137" s="16"/>
      <c r="E137" s="8"/>
      <c r="H137"/>
      <c r="I137" s="6"/>
      <c r="J137" s="16"/>
      <c r="AD137"/>
      <c r="AH137" s="32"/>
    </row>
    <row r="138" spans="1:34">
      <c r="A138"/>
      <c r="B138" s="5"/>
      <c r="C138" s="5"/>
      <c r="D138" s="16"/>
      <c r="E138" s="8"/>
      <c r="H138"/>
      <c r="I138" s="6"/>
      <c r="J138" s="16"/>
      <c r="AD138"/>
      <c r="AH138" s="32"/>
    </row>
    <row r="139" spans="1:34">
      <c r="A139"/>
      <c r="B139" s="5"/>
      <c r="C139" s="5"/>
      <c r="D139" s="16"/>
      <c r="E139" s="8"/>
      <c r="H139"/>
      <c r="I139" s="6"/>
      <c r="J139" s="16"/>
      <c r="AD139"/>
      <c r="AH139" s="32"/>
    </row>
    <row r="140" spans="1:34">
      <c r="A140"/>
      <c r="B140" s="5"/>
      <c r="C140" s="5"/>
      <c r="D140" s="16"/>
      <c r="E140" s="8"/>
      <c r="H140"/>
      <c r="I140" s="6"/>
      <c r="J140" s="16"/>
      <c r="AD140"/>
      <c r="AH140" s="32"/>
    </row>
    <row r="141" spans="1:34">
      <c r="A141"/>
      <c r="B141" s="5"/>
      <c r="C141" s="5"/>
      <c r="D141" s="16"/>
      <c r="E141" s="8"/>
      <c r="H141"/>
      <c r="I141" s="6"/>
      <c r="J141" s="16"/>
      <c r="AD141"/>
      <c r="AH141" s="32"/>
    </row>
    <row r="142" spans="1:34">
      <c r="A142"/>
      <c r="B142" s="5"/>
      <c r="C142" s="5"/>
      <c r="D142" s="16"/>
      <c r="E142" s="8"/>
      <c r="H142"/>
      <c r="I142" s="6"/>
      <c r="J142" s="16"/>
      <c r="AD142"/>
      <c r="AH142" s="32"/>
    </row>
    <row r="143" spans="1:34">
      <c r="A143"/>
      <c r="B143" s="5"/>
      <c r="C143" s="5"/>
      <c r="D143" s="16"/>
      <c r="E143" s="8"/>
      <c r="H143"/>
      <c r="I143" s="6"/>
      <c r="J143" s="16"/>
      <c r="AD143"/>
      <c r="AH143" s="32"/>
    </row>
    <row r="144" spans="1:34">
      <c r="A144"/>
      <c r="B144" s="5"/>
      <c r="C144" s="5"/>
      <c r="D144" s="16"/>
      <c r="E144" s="8"/>
      <c r="H144"/>
      <c r="I144" s="6"/>
      <c r="J144" s="16"/>
      <c r="AD144"/>
      <c r="AH144" s="32"/>
    </row>
    <row r="145" spans="1:34">
      <c r="A145"/>
      <c r="B145" s="5"/>
      <c r="C145" s="5"/>
      <c r="D145" s="16"/>
      <c r="E145" s="8"/>
      <c r="H145"/>
      <c r="I145" s="6"/>
      <c r="J145" s="16"/>
      <c r="AD145"/>
      <c r="AH145" s="32"/>
    </row>
    <row r="146" spans="1:34">
      <c r="A146"/>
      <c r="B146" s="5"/>
      <c r="C146" s="5"/>
      <c r="D146" s="16"/>
      <c r="E146" s="8"/>
      <c r="H146"/>
      <c r="I146" s="6"/>
      <c r="J146" s="16"/>
      <c r="AD146"/>
      <c r="AH146" s="32"/>
    </row>
    <row r="147" spans="1:34">
      <c r="A147"/>
      <c r="B147" s="5"/>
      <c r="C147" s="5"/>
      <c r="D147" s="16"/>
      <c r="E147" s="8"/>
      <c r="H147"/>
      <c r="I147" s="6"/>
      <c r="J147" s="16"/>
      <c r="AD147"/>
      <c r="AH147" s="32"/>
    </row>
    <row r="148" spans="1:34">
      <c r="A148"/>
      <c r="B148" s="5"/>
      <c r="C148" s="5"/>
      <c r="D148" s="16"/>
      <c r="E148" s="8"/>
      <c r="H148"/>
      <c r="I148" s="6"/>
      <c r="J148" s="16"/>
      <c r="AD148"/>
      <c r="AH148" s="32"/>
    </row>
    <row r="149" spans="1:34">
      <c r="A149"/>
      <c r="B149" s="5"/>
      <c r="C149" s="5"/>
      <c r="D149" s="16"/>
      <c r="E149" s="8"/>
      <c r="H149"/>
      <c r="I149" s="6"/>
      <c r="J149" s="16"/>
      <c r="AD149"/>
      <c r="AH149" s="32"/>
    </row>
    <row r="150" spans="1:34">
      <c r="A150"/>
      <c r="B150" s="5"/>
      <c r="C150" s="5"/>
      <c r="D150" s="16"/>
      <c r="E150" s="8"/>
      <c r="H150"/>
      <c r="I150" s="6"/>
      <c r="J150" s="16"/>
      <c r="AD150"/>
      <c r="AH150" s="32"/>
    </row>
    <row r="151" spans="1:34">
      <c r="A151"/>
      <c r="B151" s="5"/>
      <c r="C151" s="5"/>
      <c r="D151" s="16"/>
      <c r="E151" s="8"/>
      <c r="H151"/>
      <c r="I151" s="6"/>
      <c r="J151" s="16"/>
      <c r="AD151"/>
      <c r="AH151" s="32"/>
    </row>
    <row r="152" spans="1:34">
      <c r="A152"/>
      <c r="B152" s="5"/>
      <c r="C152" s="5"/>
      <c r="D152" s="16"/>
      <c r="E152" s="8"/>
      <c r="H152"/>
      <c r="I152" s="6"/>
      <c r="J152" s="16"/>
      <c r="AD152"/>
      <c r="AH152" s="32"/>
    </row>
    <row r="153" spans="1:34">
      <c r="A153"/>
      <c r="B153" s="5"/>
      <c r="C153" s="5"/>
      <c r="D153" s="16"/>
      <c r="E153" s="8"/>
      <c r="H153"/>
      <c r="I153" s="6"/>
      <c r="J153" s="16"/>
      <c r="AD153"/>
      <c r="AH153" s="32"/>
    </row>
    <row r="154" spans="1:34">
      <c r="A154"/>
      <c r="B154" s="5"/>
      <c r="C154" s="5"/>
      <c r="D154" s="16"/>
      <c r="E154" s="8"/>
      <c r="H154"/>
      <c r="I154" s="6"/>
      <c r="J154" s="16"/>
      <c r="AD154"/>
      <c r="AH154" s="32"/>
    </row>
    <row r="155" spans="1:34">
      <c r="A155"/>
      <c r="B155" s="5"/>
      <c r="C155" s="5"/>
      <c r="D155" s="16"/>
      <c r="E155" s="8"/>
      <c r="H155"/>
      <c r="I155" s="6"/>
      <c r="J155" s="16"/>
      <c r="AD155"/>
      <c r="AH155" s="32"/>
    </row>
    <row r="156" spans="1:34">
      <c r="A156"/>
      <c r="B156" s="5"/>
      <c r="C156" s="5"/>
      <c r="D156" s="16"/>
      <c r="E156" s="8"/>
      <c r="H156"/>
      <c r="I156" s="6"/>
      <c r="J156" s="16"/>
      <c r="AD156"/>
      <c r="AH156" s="32"/>
    </row>
    <row r="157" spans="1:34">
      <c r="A157"/>
      <c r="B157" s="5"/>
      <c r="C157" s="5"/>
      <c r="D157" s="16"/>
      <c r="E157" s="8"/>
      <c r="H157"/>
      <c r="I157" s="6"/>
      <c r="J157" s="16"/>
      <c r="AD157"/>
      <c r="AH157" s="32"/>
    </row>
    <row r="158" spans="1:34">
      <c r="A158"/>
      <c r="B158" s="5"/>
      <c r="C158" s="5"/>
      <c r="D158" s="16"/>
      <c r="E158" s="8"/>
      <c r="H158"/>
      <c r="I158" s="6"/>
      <c r="J158" s="16"/>
      <c r="AD158"/>
      <c r="AH158" s="32"/>
    </row>
    <row r="159" spans="1:34">
      <c r="A159"/>
      <c r="B159" s="5"/>
      <c r="C159" s="5"/>
      <c r="D159" s="16"/>
      <c r="E159" s="8"/>
      <c r="H159"/>
      <c r="I159" s="6"/>
      <c r="J159" s="16"/>
      <c r="AD159"/>
      <c r="AH159" s="32"/>
    </row>
    <row r="160" spans="1:34">
      <c r="A160"/>
      <c r="B160" s="5"/>
      <c r="C160" s="5"/>
      <c r="D160" s="16"/>
      <c r="E160" s="8"/>
      <c r="H160"/>
      <c r="I160" s="6"/>
      <c r="J160" s="16"/>
      <c r="AD160"/>
      <c r="AH160" s="32"/>
    </row>
    <row r="161" spans="1:34">
      <c r="A161"/>
      <c r="B161" s="5"/>
      <c r="C161" s="5"/>
      <c r="D161" s="16"/>
      <c r="E161" s="8"/>
      <c r="H161"/>
      <c r="I161" s="6"/>
      <c r="J161" s="16"/>
      <c r="AD161"/>
      <c r="AH161" s="32"/>
    </row>
    <row r="162" spans="1:34">
      <c r="A162"/>
      <c r="B162" s="5"/>
      <c r="C162" s="5"/>
      <c r="D162" s="16"/>
      <c r="E162" s="8"/>
      <c r="H162"/>
      <c r="I162" s="6"/>
      <c r="J162" s="16"/>
      <c r="AD162"/>
      <c r="AH162" s="32"/>
    </row>
    <row r="163" spans="1:34">
      <c r="A163"/>
      <c r="B163" s="5"/>
      <c r="C163" s="5"/>
      <c r="D163" s="16"/>
      <c r="E163" s="8"/>
      <c r="H163"/>
      <c r="I163" s="6"/>
      <c r="J163" s="16"/>
      <c r="AD163"/>
      <c r="AH163" s="32"/>
    </row>
    <row r="164" spans="1:34">
      <c r="A164"/>
      <c r="B164" s="5"/>
      <c r="C164" s="5"/>
      <c r="D164" s="16"/>
      <c r="E164" s="8"/>
      <c r="H164"/>
      <c r="I164" s="6"/>
      <c r="J164" s="16"/>
      <c r="AD164"/>
      <c r="AH164" s="32"/>
    </row>
    <row r="165" spans="1:34">
      <c r="A165"/>
      <c r="B165" s="5"/>
      <c r="C165" s="5"/>
      <c r="D165" s="16"/>
      <c r="E165" s="8"/>
      <c r="H165"/>
      <c r="I165" s="6"/>
      <c r="J165" s="16"/>
      <c r="AD165"/>
      <c r="AH165" s="32"/>
    </row>
    <row r="166" spans="1:34">
      <c r="A166"/>
      <c r="B166" s="5"/>
      <c r="C166" s="5"/>
      <c r="D166" s="16"/>
      <c r="E166" s="8"/>
      <c r="H166"/>
      <c r="I166" s="6"/>
      <c r="J166" s="16"/>
      <c r="AD166"/>
      <c r="AH166" s="32"/>
    </row>
    <row r="167" spans="1:34">
      <c r="A167"/>
      <c r="B167" s="5"/>
      <c r="C167" s="5"/>
      <c r="D167" s="16"/>
      <c r="E167" s="8"/>
      <c r="H167"/>
      <c r="I167" s="6"/>
      <c r="J167" s="16"/>
      <c r="AD167"/>
      <c r="AH167" s="32"/>
    </row>
    <row r="168" spans="1:34">
      <c r="A168"/>
      <c r="B168" s="5"/>
      <c r="C168" s="5"/>
      <c r="D168" s="16"/>
      <c r="E168" s="8"/>
      <c r="H168"/>
      <c r="I168" s="6"/>
      <c r="J168" s="16"/>
      <c r="AD168"/>
      <c r="AH168" s="32"/>
    </row>
    <row r="169" spans="1:34">
      <c r="A169"/>
      <c r="B169" s="5"/>
      <c r="C169" s="5"/>
      <c r="D169" s="16"/>
      <c r="E169" s="8"/>
      <c r="H169"/>
      <c r="I169" s="6"/>
      <c r="J169" s="16"/>
      <c r="AD169"/>
      <c r="AH169" s="32"/>
    </row>
    <row r="170" spans="1:34">
      <c r="A170"/>
      <c r="B170" s="5"/>
      <c r="C170" s="5"/>
      <c r="D170" s="16"/>
      <c r="E170" s="8"/>
      <c r="H170"/>
      <c r="I170" s="6"/>
      <c r="J170" s="16"/>
      <c r="AD170"/>
      <c r="AH170" s="32"/>
    </row>
    <row r="171" spans="1:34">
      <c r="A171"/>
      <c r="B171" s="5"/>
      <c r="C171" s="5"/>
      <c r="D171" s="16"/>
      <c r="E171" s="8"/>
      <c r="H171"/>
      <c r="I171" s="6"/>
      <c r="J171" s="16"/>
      <c r="AD171"/>
      <c r="AH171" s="32"/>
    </row>
    <row r="172" spans="1:34">
      <c r="A172"/>
      <c r="B172" s="5"/>
      <c r="C172" s="5"/>
      <c r="D172" s="16"/>
      <c r="E172" s="8"/>
      <c r="H172"/>
      <c r="I172" s="6"/>
      <c r="J172" s="16"/>
      <c r="AD172"/>
      <c r="AH172" s="32"/>
    </row>
    <row r="173" spans="1:34">
      <c r="A173"/>
      <c r="B173" s="5"/>
      <c r="C173" s="5"/>
      <c r="D173" s="16"/>
      <c r="E173" s="8"/>
      <c r="H173"/>
      <c r="I173" s="6"/>
      <c r="J173" s="16"/>
      <c r="AD173"/>
      <c r="AH173" s="32"/>
    </row>
    <row r="174" spans="1:34">
      <c r="A174"/>
      <c r="B174" s="5"/>
      <c r="C174" s="5"/>
      <c r="D174" s="16"/>
      <c r="E174" s="8"/>
      <c r="H174"/>
      <c r="I174" s="6"/>
      <c r="J174" s="16"/>
      <c r="AD174"/>
      <c r="AH174" s="32"/>
    </row>
    <row r="175" spans="1:34">
      <c r="A175"/>
      <c r="B175" s="5"/>
      <c r="C175" s="5"/>
      <c r="D175" s="16"/>
      <c r="E175" s="8"/>
      <c r="H175"/>
      <c r="I175" s="6"/>
      <c r="J175" s="16"/>
      <c r="AD175"/>
      <c r="AH175" s="32"/>
    </row>
    <row r="176" spans="1:34">
      <c r="A176"/>
      <c r="B176" s="5"/>
      <c r="C176" s="5"/>
      <c r="D176" s="16"/>
      <c r="E176" s="8"/>
      <c r="H176"/>
      <c r="I176" s="6"/>
      <c r="J176" s="16"/>
      <c r="AD176"/>
      <c r="AH176" s="32"/>
    </row>
    <row r="177" spans="1:34">
      <c r="A177"/>
      <c r="B177" s="5"/>
      <c r="C177" s="5"/>
      <c r="D177" s="16"/>
      <c r="E177" s="8"/>
      <c r="H177"/>
      <c r="I177" s="6"/>
      <c r="J177" s="16"/>
      <c r="AD177"/>
      <c r="AH177" s="32"/>
    </row>
    <row r="178" spans="1:34">
      <c r="A178"/>
      <c r="B178" s="5"/>
      <c r="C178" s="5"/>
      <c r="D178" s="16"/>
      <c r="E178" s="8"/>
      <c r="H178"/>
      <c r="I178" s="6"/>
      <c r="J178" s="16"/>
      <c r="AD178"/>
      <c r="AH178" s="32"/>
    </row>
    <row r="179" spans="1:34">
      <c r="A179"/>
      <c r="B179" s="5"/>
      <c r="C179" s="5"/>
      <c r="D179" s="16"/>
      <c r="E179" s="8"/>
      <c r="H179"/>
      <c r="I179" s="6"/>
      <c r="J179" s="16"/>
      <c r="AD179"/>
      <c r="AH179" s="32"/>
    </row>
    <row r="180" spans="1:34">
      <c r="A180"/>
      <c r="B180" s="5"/>
      <c r="C180" s="5"/>
      <c r="D180" s="16"/>
      <c r="E180" s="8"/>
      <c r="H180"/>
      <c r="I180" s="6"/>
      <c r="J180" s="16"/>
      <c r="AD180"/>
      <c r="AH180" s="32"/>
    </row>
    <row r="181" spans="1:34">
      <c r="A181"/>
      <c r="B181" s="5"/>
      <c r="C181" s="5"/>
      <c r="D181" s="16"/>
      <c r="E181" s="8"/>
      <c r="H181"/>
      <c r="I181" s="6"/>
      <c r="J181" s="16"/>
      <c r="AD181"/>
      <c r="AH181" s="32"/>
    </row>
    <row r="182" spans="1:34">
      <c r="A182"/>
      <c r="B182" s="5"/>
      <c r="C182" s="5"/>
      <c r="D182" s="16"/>
      <c r="E182" s="8"/>
      <c r="H182"/>
      <c r="I182" s="6"/>
      <c r="J182" s="16"/>
      <c r="AD182"/>
      <c r="AH182" s="32"/>
    </row>
    <row r="183" spans="1:34">
      <c r="A183"/>
      <c r="B183" s="5"/>
      <c r="C183" s="5"/>
      <c r="D183" s="16"/>
      <c r="E183" s="8"/>
      <c r="H183"/>
      <c r="I183" s="6"/>
      <c r="J183" s="16"/>
      <c r="AD183"/>
      <c r="AH183" s="32"/>
    </row>
    <row r="184" spans="1:34">
      <c r="A184"/>
      <c r="B184" s="5"/>
      <c r="C184" s="5"/>
      <c r="D184" s="16"/>
      <c r="E184" s="8"/>
      <c r="H184"/>
      <c r="I184" s="6"/>
      <c r="J184" s="16"/>
      <c r="AD184"/>
      <c r="AH184" s="32"/>
    </row>
    <row r="185" spans="1:34">
      <c r="A185"/>
      <c r="B185" s="5"/>
      <c r="C185" s="5"/>
      <c r="D185" s="16"/>
      <c r="E185" s="8"/>
      <c r="H185"/>
      <c r="I185" s="6"/>
      <c r="J185" s="16"/>
      <c r="AD185"/>
      <c r="AH185" s="32"/>
    </row>
    <row r="186" spans="1:34">
      <c r="A186"/>
      <c r="B186" s="5"/>
      <c r="C186" s="5"/>
      <c r="D186" s="16"/>
      <c r="E186" s="8"/>
      <c r="H186"/>
      <c r="I186" s="6"/>
      <c r="J186" s="16"/>
      <c r="AD186"/>
      <c r="AH186" s="32"/>
    </row>
    <row r="187" spans="1:34">
      <c r="A187"/>
      <c r="B187" s="5"/>
      <c r="C187" s="5"/>
      <c r="D187" s="16"/>
      <c r="E187" s="8"/>
      <c r="H187"/>
      <c r="I187" s="6"/>
      <c r="J187" s="16"/>
      <c r="AD187"/>
      <c r="AH187" s="32"/>
    </row>
    <row r="188" spans="1:34">
      <c r="A188"/>
      <c r="B188" s="5"/>
      <c r="C188" s="5"/>
      <c r="D188" s="16"/>
      <c r="E188" s="8"/>
      <c r="H188"/>
      <c r="I188" s="6"/>
      <c r="J188" s="16"/>
      <c r="AD188"/>
      <c r="AH188" s="32"/>
    </row>
    <row r="189" spans="1:34">
      <c r="A189"/>
      <c r="B189" s="5"/>
      <c r="C189" s="5"/>
      <c r="D189" s="16"/>
      <c r="E189" s="8"/>
      <c r="H189"/>
      <c r="I189" s="6"/>
      <c r="J189" s="16"/>
      <c r="AD189"/>
      <c r="AH189" s="32"/>
    </row>
    <row r="190" spans="1:34">
      <c r="A190"/>
      <c r="B190" s="5"/>
      <c r="C190" s="5"/>
      <c r="D190" s="16"/>
      <c r="E190" s="8"/>
      <c r="H190"/>
      <c r="I190" s="6"/>
      <c r="J190" s="16"/>
      <c r="AD190"/>
      <c r="AH190" s="32"/>
    </row>
    <row r="191" spans="1:34">
      <c r="A191"/>
      <c r="B191" s="5"/>
      <c r="C191" s="5"/>
      <c r="D191" s="16"/>
      <c r="E191" s="8"/>
      <c r="H191"/>
      <c r="I191" s="6"/>
      <c r="J191" s="16"/>
      <c r="AD191"/>
      <c r="AH191" s="32"/>
    </row>
    <row r="192" spans="1:34">
      <c r="A192"/>
      <c r="B192" s="5"/>
      <c r="C192" s="5"/>
      <c r="D192" s="16"/>
      <c r="E192" s="8"/>
      <c r="H192"/>
      <c r="I192" s="6"/>
      <c r="J192" s="16"/>
      <c r="AD192"/>
      <c r="AH192" s="32"/>
    </row>
    <row r="193" spans="1:34">
      <c r="A193"/>
      <c r="B193" s="5"/>
      <c r="C193" s="5"/>
      <c r="D193" s="16"/>
      <c r="E193" s="8"/>
      <c r="H193"/>
      <c r="I193" s="6"/>
      <c r="J193" s="16"/>
      <c r="AD193"/>
      <c r="AH193" s="32"/>
    </row>
    <row r="194" spans="1:34">
      <c r="A194"/>
      <c r="B194" s="5"/>
      <c r="C194" s="5"/>
      <c r="D194" s="16"/>
      <c r="E194" s="8"/>
      <c r="H194"/>
      <c r="I194" s="6"/>
      <c r="J194" s="16"/>
      <c r="AD194"/>
      <c r="AH194" s="32"/>
    </row>
    <row r="195" spans="1:34">
      <c r="A195"/>
      <c r="B195" s="5"/>
      <c r="C195" s="5"/>
      <c r="D195" s="16"/>
      <c r="E195" s="8"/>
      <c r="H195"/>
      <c r="I195" s="6"/>
      <c r="J195" s="16"/>
      <c r="AD195"/>
      <c r="AH195" s="32"/>
    </row>
    <row r="196" spans="1:34">
      <c r="A196"/>
      <c r="B196" s="5"/>
      <c r="C196" s="5"/>
      <c r="D196" s="16"/>
      <c r="E196" s="8"/>
      <c r="H196"/>
      <c r="I196" s="6"/>
      <c r="J196" s="16"/>
      <c r="AD196"/>
      <c r="AH196" s="32"/>
    </row>
    <row r="197" spans="1:34">
      <c r="A197"/>
      <c r="B197" s="5"/>
      <c r="C197" s="5"/>
      <c r="D197" s="16"/>
      <c r="E197" s="8"/>
      <c r="H197"/>
      <c r="I197" s="6"/>
      <c r="J197" s="16"/>
      <c r="AD197"/>
      <c r="AH197" s="32"/>
    </row>
    <row r="198" spans="1:34">
      <c r="A198"/>
      <c r="B198" s="5"/>
      <c r="C198" s="5"/>
      <c r="D198" s="16"/>
      <c r="E198" s="8"/>
      <c r="H198"/>
      <c r="I198" s="6"/>
      <c r="J198" s="16"/>
      <c r="AD198"/>
      <c r="AH198" s="32"/>
    </row>
    <row r="199" spans="1:34">
      <c r="A199"/>
      <c r="B199" s="5"/>
      <c r="C199" s="5"/>
      <c r="D199" s="16"/>
      <c r="E199" s="8"/>
      <c r="H199"/>
      <c r="I199" s="6"/>
      <c r="J199" s="16"/>
      <c r="AD199"/>
      <c r="AH199" s="32"/>
    </row>
    <row r="200" spans="1:34">
      <c r="A200"/>
      <c r="B200" s="5"/>
      <c r="C200" s="5"/>
      <c r="D200" s="16"/>
      <c r="E200" s="8"/>
      <c r="H200"/>
      <c r="I200" s="6"/>
      <c r="J200" s="16"/>
      <c r="AD200"/>
      <c r="AH200" s="32"/>
    </row>
    <row r="201" spans="1:34">
      <c r="A201"/>
      <c r="B201" s="5"/>
      <c r="C201" s="5"/>
      <c r="D201" s="16"/>
      <c r="E201" s="8"/>
      <c r="H201"/>
      <c r="I201" s="6"/>
      <c r="J201" s="16"/>
      <c r="AD201"/>
      <c r="AH201" s="32"/>
    </row>
    <row r="202" spans="1:34">
      <c r="A202"/>
      <c r="B202" s="5"/>
      <c r="C202" s="5"/>
      <c r="D202" s="16"/>
      <c r="E202" s="8"/>
      <c r="H202"/>
      <c r="I202" s="6"/>
      <c r="J202" s="16"/>
      <c r="AD202"/>
      <c r="AH202" s="32"/>
    </row>
    <row r="203" spans="1:34">
      <c r="A203"/>
      <c r="B203" s="5"/>
      <c r="C203" s="5"/>
      <c r="D203" s="16"/>
      <c r="E203" s="8"/>
      <c r="H203"/>
      <c r="I203" s="6"/>
      <c r="J203" s="16"/>
      <c r="AD203"/>
      <c r="AH203" s="32"/>
    </row>
    <row r="204" spans="1:34">
      <c r="A204"/>
      <c r="B204" s="5"/>
      <c r="C204" s="5"/>
      <c r="D204" s="16"/>
      <c r="E204" s="8"/>
      <c r="H204"/>
      <c r="I204" s="6"/>
      <c r="J204" s="16"/>
      <c r="AD204"/>
      <c r="AH204" s="32"/>
    </row>
    <row r="205" spans="1:34">
      <c r="A205"/>
      <c r="B205" s="5"/>
      <c r="C205" s="5"/>
      <c r="D205" s="16"/>
      <c r="E205" s="8"/>
      <c r="H205"/>
      <c r="I205" s="6"/>
      <c r="J205" s="16"/>
      <c r="AD205"/>
      <c r="AH205" s="32"/>
    </row>
    <row r="206" spans="1:34">
      <c r="A206"/>
      <c r="B206" s="5"/>
      <c r="C206" s="5"/>
      <c r="D206" s="16"/>
      <c r="E206" s="8"/>
      <c r="H206"/>
      <c r="I206" s="6"/>
      <c r="J206" s="16"/>
      <c r="AD206"/>
      <c r="AH206" s="32"/>
    </row>
    <row r="207" spans="1:34">
      <c r="A207"/>
      <c r="B207" s="5"/>
      <c r="C207" s="5"/>
      <c r="D207" s="16"/>
      <c r="E207" s="8"/>
      <c r="H207"/>
      <c r="I207" s="6"/>
      <c r="J207" s="16"/>
      <c r="AD207"/>
      <c r="AH207" s="32"/>
    </row>
    <row r="208" spans="1:34">
      <c r="A208"/>
      <c r="B208" s="5"/>
      <c r="C208" s="5"/>
      <c r="D208" s="16"/>
      <c r="E208" s="8"/>
      <c r="H208"/>
      <c r="I208" s="6"/>
      <c r="J208" s="16"/>
      <c r="AD208"/>
      <c r="AH208" s="32"/>
    </row>
    <row r="209" spans="1:34">
      <c r="A209"/>
      <c r="B209" s="5"/>
      <c r="C209" s="5"/>
      <c r="D209" s="16"/>
      <c r="E209" s="8"/>
      <c r="H209"/>
      <c r="I209" s="6"/>
      <c r="J209" s="16"/>
      <c r="AD209"/>
      <c r="AH209" s="32"/>
    </row>
    <row r="210" spans="1:34">
      <c r="A210"/>
      <c r="B210" s="5"/>
      <c r="C210" s="5"/>
      <c r="D210" s="16"/>
      <c r="E210" s="8"/>
      <c r="H210"/>
      <c r="I210" s="6"/>
      <c r="J210" s="16"/>
      <c r="AD210"/>
      <c r="AH210" s="32"/>
    </row>
    <row r="211" spans="1:34">
      <c r="A211"/>
      <c r="B211" s="5"/>
      <c r="C211" s="5"/>
      <c r="D211" s="16"/>
      <c r="E211" s="8"/>
      <c r="H211"/>
      <c r="I211" s="6"/>
      <c r="J211" s="16"/>
      <c r="AD211"/>
      <c r="AH211" s="32"/>
    </row>
    <row r="212" spans="1:34">
      <c r="A212"/>
      <c r="B212" s="5"/>
      <c r="C212" s="5"/>
      <c r="D212" s="16"/>
      <c r="E212" s="8"/>
      <c r="H212"/>
      <c r="I212" s="6"/>
      <c r="J212" s="16"/>
      <c r="AD212"/>
      <c r="AH212" s="32"/>
    </row>
    <row r="213" spans="1:34">
      <c r="A213"/>
      <c r="B213" s="5"/>
      <c r="C213" s="5"/>
      <c r="D213" s="16"/>
      <c r="E213" s="8"/>
      <c r="H213"/>
      <c r="I213" s="6"/>
      <c r="J213" s="16"/>
      <c r="AD213"/>
      <c r="AH213" s="32"/>
    </row>
    <row r="214" spans="1:34">
      <c r="A214"/>
      <c r="B214" s="5"/>
      <c r="C214" s="5"/>
      <c r="D214" s="16"/>
      <c r="E214" s="8"/>
      <c r="H214"/>
      <c r="I214" s="6"/>
      <c r="J214" s="16"/>
      <c r="AD214"/>
      <c r="AH214" s="32"/>
    </row>
    <row r="215" spans="1:34">
      <c r="A215"/>
      <c r="B215" s="5"/>
      <c r="C215" s="5"/>
      <c r="D215" s="16"/>
      <c r="E215" s="8"/>
      <c r="H215"/>
      <c r="I215" s="6"/>
      <c r="J215" s="16"/>
      <c r="AD215"/>
      <c r="AH215" s="32"/>
    </row>
    <row r="216" spans="1:34">
      <c r="A216"/>
      <c r="B216" s="5"/>
      <c r="C216" s="5"/>
      <c r="D216" s="16"/>
      <c r="E216" s="8"/>
      <c r="H216"/>
      <c r="I216" s="6"/>
      <c r="J216" s="16"/>
      <c r="AD216"/>
      <c r="AH216" s="32"/>
    </row>
    <row r="217" spans="1:34">
      <c r="A217"/>
      <c r="B217" s="5"/>
      <c r="C217" s="5"/>
      <c r="D217" s="16"/>
      <c r="E217" s="8"/>
      <c r="H217"/>
      <c r="I217" s="6"/>
      <c r="J217" s="16"/>
      <c r="AD217"/>
      <c r="AH217" s="32"/>
    </row>
    <row r="218" spans="1:34">
      <c r="A218"/>
      <c r="B218" s="5"/>
      <c r="C218" s="5"/>
      <c r="D218" s="16"/>
      <c r="E218" s="8"/>
      <c r="H218"/>
      <c r="I218" s="6"/>
      <c r="J218" s="16"/>
      <c r="AD218"/>
      <c r="AH218" s="32"/>
    </row>
    <row r="219" spans="1:34">
      <c r="A219"/>
      <c r="B219" s="5"/>
      <c r="C219" s="5"/>
      <c r="D219" s="16"/>
      <c r="E219" s="8"/>
      <c r="H219"/>
      <c r="I219" s="6"/>
      <c r="J219" s="16"/>
      <c r="AD219"/>
      <c r="AH219" s="32"/>
    </row>
    <row r="220" spans="1:34">
      <c r="A220"/>
      <c r="B220" s="5"/>
      <c r="C220" s="5"/>
      <c r="D220" s="16"/>
      <c r="E220" s="8"/>
      <c r="H220"/>
      <c r="I220" s="6"/>
      <c r="J220" s="16"/>
      <c r="AD220"/>
      <c r="AH220" s="32"/>
    </row>
    <row r="221" spans="1:34">
      <c r="A221"/>
      <c r="B221" s="5"/>
      <c r="C221" s="5"/>
      <c r="D221" s="16"/>
      <c r="E221" s="8"/>
      <c r="H221"/>
      <c r="I221" s="6"/>
      <c r="J221" s="16"/>
      <c r="AD221"/>
      <c r="AH221" s="32"/>
    </row>
    <row r="222" spans="1:34">
      <c r="A222"/>
      <c r="B222" s="5"/>
      <c r="C222" s="5"/>
      <c r="D222" s="16"/>
      <c r="E222" s="8"/>
      <c r="H222"/>
      <c r="I222" s="6"/>
      <c r="J222" s="16"/>
      <c r="AD222"/>
      <c r="AH222" s="32"/>
    </row>
    <row r="223" spans="1:34">
      <c r="A223"/>
      <c r="B223" s="5"/>
      <c r="C223" s="5"/>
      <c r="D223" s="16"/>
      <c r="E223" s="8"/>
      <c r="H223"/>
      <c r="I223" s="6"/>
      <c r="J223" s="16"/>
      <c r="AD223"/>
      <c r="AH223" s="32"/>
    </row>
    <row r="224" spans="1:34">
      <c r="A224"/>
      <c r="B224" s="5"/>
      <c r="C224" s="5"/>
      <c r="D224" s="16"/>
      <c r="E224" s="8"/>
      <c r="H224"/>
      <c r="I224" s="6"/>
      <c r="J224" s="16"/>
      <c r="AD224"/>
      <c r="AH224" s="32"/>
    </row>
    <row r="225" spans="1:34">
      <c r="A225"/>
      <c r="B225" s="5"/>
      <c r="C225" s="5"/>
      <c r="D225" s="16"/>
      <c r="E225" s="8"/>
      <c r="H225"/>
      <c r="I225" s="6"/>
      <c r="J225" s="16"/>
      <c r="AD225"/>
      <c r="AH225" s="32"/>
    </row>
    <row r="226" spans="1:34">
      <c r="A226"/>
      <c r="B226" s="5"/>
      <c r="C226" s="5"/>
      <c r="D226" s="16"/>
      <c r="E226" s="8"/>
      <c r="H226"/>
      <c r="I226" s="6"/>
      <c r="J226" s="16"/>
      <c r="AD226"/>
      <c r="AH226" s="32"/>
    </row>
    <row r="227" spans="1:34">
      <c r="A227"/>
      <c r="B227" s="5"/>
      <c r="C227" s="5"/>
      <c r="D227" s="16"/>
      <c r="E227" s="8"/>
      <c r="H227"/>
      <c r="I227" s="6"/>
      <c r="J227" s="16"/>
      <c r="AD227"/>
      <c r="AH227" s="32"/>
    </row>
    <row r="228" spans="1:34">
      <c r="A228"/>
      <c r="B228" s="5"/>
      <c r="C228" s="5"/>
      <c r="D228" s="16"/>
      <c r="E228" s="8"/>
      <c r="H228"/>
      <c r="I228" s="6"/>
      <c r="J228" s="16"/>
      <c r="AD228"/>
      <c r="AH228" s="32"/>
    </row>
    <row r="229" spans="1:34">
      <c r="A229"/>
      <c r="B229" s="5"/>
      <c r="C229" s="5"/>
      <c r="D229" s="16"/>
      <c r="E229" s="8"/>
      <c r="H229"/>
      <c r="I229" s="6"/>
      <c r="J229" s="16"/>
      <c r="AD229"/>
      <c r="AH229" s="32"/>
    </row>
    <row r="230" spans="1:34">
      <c r="A230"/>
      <c r="B230" s="5"/>
      <c r="C230" s="5"/>
      <c r="D230" s="16"/>
      <c r="E230" s="8"/>
      <c r="H230"/>
      <c r="I230" s="6"/>
      <c r="J230" s="16"/>
      <c r="AD230"/>
      <c r="AH230" s="32"/>
    </row>
    <row r="231" spans="1:34">
      <c r="A231"/>
      <c r="B231" s="5"/>
      <c r="C231" s="5"/>
      <c r="D231" s="16"/>
      <c r="E231" s="8"/>
      <c r="H231"/>
      <c r="I231" s="6"/>
      <c r="J231" s="16"/>
      <c r="AD231"/>
      <c r="AH231" s="32"/>
    </row>
    <row r="232" spans="1:34">
      <c r="A232"/>
      <c r="B232" s="5"/>
      <c r="C232" s="5"/>
      <c r="D232" s="16"/>
      <c r="E232" s="8"/>
      <c r="H232"/>
      <c r="I232" s="6"/>
      <c r="J232" s="16"/>
      <c r="AD232"/>
      <c r="AH232" s="32"/>
    </row>
    <row r="233" spans="1:34">
      <c r="A233"/>
      <c r="B233" s="5"/>
      <c r="C233" s="5"/>
      <c r="D233" s="16"/>
      <c r="E233" s="8"/>
      <c r="H233"/>
      <c r="I233" s="6"/>
      <c r="J233" s="16"/>
      <c r="AD233"/>
      <c r="AH233" s="32"/>
    </row>
    <row r="234" spans="1:34">
      <c r="A234"/>
      <c r="B234" s="5"/>
      <c r="C234" s="5"/>
      <c r="D234" s="16"/>
      <c r="E234" s="8"/>
      <c r="H234"/>
      <c r="I234" s="6"/>
      <c r="J234" s="16"/>
      <c r="AD234"/>
      <c r="AH234" s="32"/>
    </row>
    <row r="235" spans="1:34">
      <c r="A235"/>
      <c r="B235" s="5"/>
      <c r="C235" s="5"/>
      <c r="D235" s="16"/>
      <c r="E235" s="8"/>
      <c r="H235"/>
      <c r="I235" s="6"/>
      <c r="J235" s="16"/>
      <c r="AD235"/>
      <c r="AH235" s="32"/>
    </row>
    <row r="236" spans="1:34">
      <c r="A236"/>
      <c r="B236" s="5"/>
      <c r="C236" s="5"/>
      <c r="D236" s="16"/>
      <c r="E236" s="8"/>
      <c r="H236"/>
      <c r="I236" s="6"/>
      <c r="J236" s="16"/>
      <c r="AD236"/>
      <c r="AH236" s="32"/>
    </row>
    <row r="237" spans="1:34">
      <c r="A237"/>
      <c r="B237" s="5"/>
      <c r="C237" s="5"/>
      <c r="D237" s="16"/>
      <c r="E237" s="8"/>
      <c r="H237"/>
      <c r="I237" s="6"/>
      <c r="J237" s="16"/>
      <c r="AD237"/>
      <c r="AH237" s="32"/>
    </row>
    <row r="238" spans="1:34">
      <c r="A238"/>
      <c r="B238" s="5"/>
      <c r="C238" s="5"/>
      <c r="D238" s="16"/>
      <c r="E238" s="8"/>
      <c r="H238"/>
      <c r="I238" s="6"/>
      <c r="J238" s="16"/>
      <c r="AD238"/>
      <c r="AH238" s="32"/>
    </row>
    <row r="239" spans="1:34">
      <c r="A239"/>
      <c r="B239" s="5"/>
      <c r="C239" s="5"/>
      <c r="D239" s="16"/>
      <c r="E239" s="8"/>
      <c r="H239"/>
      <c r="I239" s="6"/>
      <c r="J239" s="16"/>
      <c r="AD239"/>
      <c r="AH239" s="32"/>
    </row>
    <row r="240" spans="1:34">
      <c r="A240"/>
      <c r="B240" s="5"/>
      <c r="C240" s="5"/>
      <c r="D240" s="16"/>
      <c r="E240" s="8"/>
      <c r="H240"/>
      <c r="I240" s="6"/>
      <c r="J240" s="16"/>
      <c r="AD240"/>
      <c r="AH240" s="32"/>
    </row>
    <row r="241" spans="1:34">
      <c r="A241"/>
      <c r="B241" s="5"/>
      <c r="C241" s="5"/>
      <c r="D241" s="16"/>
      <c r="E241" s="8"/>
      <c r="H241"/>
      <c r="I241" s="6"/>
      <c r="J241" s="16"/>
      <c r="AD241"/>
      <c r="AH241" s="32"/>
    </row>
    <row r="242" spans="1:34">
      <c r="A242"/>
      <c r="B242" s="5"/>
      <c r="C242" s="5"/>
      <c r="D242" s="16"/>
      <c r="E242" s="8"/>
      <c r="H242"/>
      <c r="I242" s="6"/>
      <c r="J242" s="16"/>
      <c r="AD242"/>
      <c r="AH242" s="32"/>
    </row>
    <row r="243" spans="1:34">
      <c r="A243"/>
      <c r="B243" s="5"/>
      <c r="C243" s="5"/>
      <c r="D243" s="16"/>
      <c r="E243" s="8"/>
      <c r="H243"/>
      <c r="I243" s="6"/>
      <c r="J243" s="16"/>
      <c r="AD243"/>
      <c r="AH243" s="32"/>
    </row>
    <row r="244" spans="1:34">
      <c r="A244"/>
      <c r="B244" s="5"/>
      <c r="C244" s="5"/>
      <c r="D244" s="16"/>
      <c r="E244" s="8"/>
      <c r="H244"/>
      <c r="I244" s="6"/>
      <c r="J244" s="16"/>
      <c r="AD244"/>
      <c r="AH244" s="32"/>
    </row>
    <row r="245" spans="1:34">
      <c r="A245"/>
      <c r="B245" s="5"/>
      <c r="C245" s="5"/>
      <c r="D245" s="16"/>
      <c r="E245" s="8"/>
      <c r="H245"/>
      <c r="I245" s="6"/>
      <c r="J245" s="16"/>
      <c r="AD245"/>
      <c r="AH245" s="32"/>
    </row>
    <row r="246" spans="1:34">
      <c r="A246"/>
      <c r="B246" s="5"/>
      <c r="C246" s="5"/>
      <c r="D246" s="16"/>
      <c r="E246" s="8"/>
      <c r="H246"/>
      <c r="I246" s="6"/>
      <c r="J246" s="16"/>
      <c r="AD246"/>
      <c r="AH246" s="32"/>
    </row>
    <row r="247" spans="1:34">
      <c r="A247"/>
      <c r="B247" s="5"/>
      <c r="C247" s="5"/>
      <c r="D247" s="16"/>
      <c r="E247" s="8"/>
      <c r="H247"/>
      <c r="I247" s="6"/>
      <c r="J247" s="16"/>
      <c r="AD247"/>
      <c r="AH247" s="32"/>
    </row>
    <row r="248" spans="1:34">
      <c r="A248"/>
      <c r="B248" s="5"/>
      <c r="C248" s="5"/>
      <c r="D248" s="16"/>
      <c r="E248" s="8"/>
      <c r="H248"/>
      <c r="I248" s="6"/>
      <c r="J248" s="16"/>
      <c r="AD248"/>
      <c r="AH248" s="32"/>
    </row>
    <row r="249" spans="1:34">
      <c r="A249"/>
      <c r="B249" s="5"/>
      <c r="C249" s="5"/>
      <c r="D249" s="16"/>
      <c r="E249" s="8"/>
      <c r="H249"/>
      <c r="I249" s="6"/>
      <c r="J249" s="16"/>
      <c r="AD249"/>
      <c r="AH249" s="32"/>
    </row>
    <row r="250" spans="1:34">
      <c r="A250"/>
      <c r="B250" s="5"/>
      <c r="C250" s="5"/>
      <c r="D250" s="16"/>
      <c r="E250" s="8"/>
      <c r="H250"/>
      <c r="I250" s="6"/>
      <c r="J250" s="16"/>
      <c r="AD250"/>
      <c r="AH250" s="32"/>
    </row>
    <row r="251" spans="1:34">
      <c r="A251"/>
      <c r="B251" s="5"/>
      <c r="C251" s="5"/>
      <c r="D251" s="16"/>
      <c r="E251" s="8"/>
      <c r="H251"/>
      <c r="I251" s="6"/>
      <c r="J251" s="16"/>
      <c r="AD251"/>
      <c r="AH251" s="32"/>
    </row>
    <row r="252" spans="1:34">
      <c r="A252"/>
      <c r="B252" s="5"/>
      <c r="C252" s="5"/>
      <c r="D252" s="16"/>
      <c r="E252" s="8"/>
      <c r="H252"/>
      <c r="I252" s="6"/>
      <c r="J252" s="16"/>
      <c r="AD252"/>
      <c r="AH252" s="32"/>
    </row>
    <row r="253" spans="1:34">
      <c r="A253"/>
      <c r="B253" s="5"/>
      <c r="C253" s="5"/>
      <c r="D253" s="16"/>
      <c r="E253" s="8"/>
      <c r="H253"/>
      <c r="I253" s="6"/>
      <c r="J253" s="16"/>
      <c r="AD253"/>
      <c r="AH253" s="32"/>
    </row>
    <row r="254" spans="1:34">
      <c r="A254"/>
      <c r="B254" s="5"/>
      <c r="C254" s="5"/>
      <c r="D254" s="16"/>
      <c r="E254" s="8"/>
      <c r="H254"/>
      <c r="I254" s="6"/>
      <c r="J254" s="16"/>
      <c r="AD254"/>
      <c r="AH254" s="32"/>
    </row>
    <row r="255" spans="1:34">
      <c r="A255"/>
      <c r="B255" s="5"/>
      <c r="C255" s="5"/>
      <c r="D255" s="16"/>
      <c r="E255" s="8"/>
      <c r="H255"/>
      <c r="I255" s="6"/>
      <c r="J255" s="16"/>
      <c r="AD255"/>
      <c r="AH255" s="32"/>
    </row>
    <row r="256" spans="1:34">
      <c r="A256"/>
      <c r="B256" s="5"/>
      <c r="C256" s="5"/>
      <c r="D256" s="16"/>
      <c r="E256" s="8"/>
      <c r="H256"/>
      <c r="I256" s="6"/>
      <c r="J256" s="16"/>
      <c r="AD256"/>
      <c r="AH256" s="32"/>
    </row>
    <row r="257" spans="1:34">
      <c r="A257"/>
      <c r="B257" s="5"/>
      <c r="C257" s="5"/>
      <c r="D257" s="16"/>
      <c r="E257" s="8"/>
      <c r="H257"/>
      <c r="I257" s="6"/>
      <c r="J257" s="16"/>
      <c r="AD257"/>
      <c r="AH257" s="32"/>
    </row>
    <row r="258" spans="1:34">
      <c r="A258"/>
      <c r="B258" s="5"/>
      <c r="C258" s="5"/>
      <c r="D258" s="16"/>
      <c r="E258" s="8"/>
      <c r="H258"/>
      <c r="I258" s="6"/>
      <c r="J258" s="16"/>
      <c r="AD258"/>
      <c r="AH258" s="32"/>
    </row>
    <row r="259" spans="1:34">
      <c r="A259"/>
      <c r="B259" s="5"/>
      <c r="C259" s="5"/>
      <c r="D259" s="16"/>
      <c r="E259" s="8"/>
      <c r="H259"/>
      <c r="I259" s="6"/>
      <c r="J259" s="16"/>
      <c r="AD259"/>
      <c r="AH259" s="32"/>
    </row>
    <row r="260" spans="1:34">
      <c r="A260"/>
      <c r="B260" s="5"/>
      <c r="C260" s="5"/>
      <c r="D260" s="16"/>
      <c r="E260" s="8"/>
      <c r="H260"/>
      <c r="I260" s="6"/>
      <c r="J260" s="16"/>
      <c r="AD260"/>
      <c r="AH260" s="32"/>
    </row>
    <row r="261" spans="1:34">
      <c r="A261"/>
      <c r="B261" s="5"/>
      <c r="C261" s="5"/>
      <c r="D261" s="16"/>
      <c r="E261" s="8"/>
      <c r="H261"/>
      <c r="I261" s="6"/>
      <c r="J261" s="16"/>
      <c r="AD261"/>
      <c r="AH261" s="32"/>
    </row>
    <row r="262" spans="1:34">
      <c r="A262"/>
      <c r="B262" s="5"/>
      <c r="C262" s="5"/>
      <c r="D262" s="16"/>
      <c r="E262" s="8"/>
      <c r="H262"/>
      <c r="I262" s="6"/>
      <c r="J262" s="16"/>
      <c r="AD262"/>
      <c r="AH262" s="32"/>
    </row>
    <row r="263" spans="1:34">
      <c r="A263"/>
      <c r="B263" s="5"/>
      <c r="C263" s="5"/>
      <c r="D263" s="16"/>
      <c r="E263" s="8"/>
      <c r="H263"/>
      <c r="I263" s="6"/>
      <c r="J263" s="16"/>
      <c r="AD263"/>
      <c r="AH263" s="32"/>
    </row>
    <row r="264" spans="1:34">
      <c r="A264"/>
      <c r="B264" s="5"/>
      <c r="C264" s="5"/>
      <c r="D264" s="16"/>
      <c r="E264" s="8"/>
      <c r="H264"/>
      <c r="I264" s="6"/>
      <c r="J264" s="16"/>
      <c r="AD264"/>
      <c r="AH264" s="32"/>
    </row>
    <row r="265" spans="1:34">
      <c r="A265"/>
      <c r="B265" s="5"/>
      <c r="C265" s="5"/>
      <c r="D265" s="16"/>
      <c r="E265" s="8"/>
      <c r="H265"/>
      <c r="I265" s="6"/>
      <c r="J265" s="16"/>
      <c r="AD265"/>
      <c r="AH265" s="32"/>
    </row>
    <row r="266" spans="1:34">
      <c r="A266"/>
      <c r="B266" s="5"/>
      <c r="C266" s="5"/>
      <c r="D266" s="16"/>
      <c r="E266" s="8"/>
      <c r="H266"/>
      <c r="I266" s="6"/>
      <c r="J266" s="16"/>
      <c r="AD266"/>
      <c r="AH266" s="32"/>
    </row>
    <row r="267" spans="1:34">
      <c r="A267"/>
      <c r="B267" s="5"/>
      <c r="C267" s="5"/>
      <c r="D267" s="16"/>
      <c r="E267" s="8"/>
      <c r="H267"/>
      <c r="I267" s="6"/>
      <c r="J267" s="16"/>
      <c r="AD267"/>
      <c r="AH267" s="32"/>
    </row>
    <row r="268" spans="1:34">
      <c r="A268"/>
      <c r="B268" s="5"/>
      <c r="C268" s="5"/>
      <c r="D268" s="16"/>
      <c r="E268" s="8"/>
      <c r="H268"/>
      <c r="I268" s="6"/>
      <c r="J268" s="16"/>
      <c r="AD268"/>
      <c r="AH268" s="32"/>
    </row>
    <row r="269" spans="1:34">
      <c r="A269"/>
      <c r="B269" s="5"/>
      <c r="C269" s="5"/>
      <c r="D269" s="16"/>
      <c r="E269" s="8"/>
      <c r="H269"/>
      <c r="I269" s="6"/>
      <c r="J269" s="16"/>
      <c r="AD269"/>
      <c r="AH269" s="32"/>
    </row>
    <row r="270" spans="1:34">
      <c r="A270"/>
      <c r="B270" s="5"/>
      <c r="C270" s="5"/>
      <c r="D270" s="16"/>
      <c r="E270" s="8"/>
      <c r="H270"/>
      <c r="I270" s="6"/>
      <c r="J270" s="16"/>
      <c r="AD270"/>
      <c r="AH270" s="32"/>
    </row>
    <row r="271" spans="1:34">
      <c r="A271"/>
      <c r="B271" s="5"/>
      <c r="C271" s="5"/>
      <c r="D271" s="16"/>
      <c r="E271" s="8"/>
      <c r="H271"/>
      <c r="I271" s="6"/>
      <c r="J271" s="16"/>
      <c r="AD271"/>
      <c r="AH271" s="32"/>
    </row>
    <row r="272" spans="1:34">
      <c r="A272"/>
      <c r="B272" s="5"/>
      <c r="C272" s="5"/>
      <c r="D272" s="16"/>
      <c r="E272" s="8"/>
      <c r="H272"/>
      <c r="I272" s="6"/>
      <c r="J272" s="16"/>
      <c r="AD272"/>
      <c r="AH272" s="32"/>
    </row>
    <row r="273" spans="1:34">
      <c r="A273"/>
      <c r="B273" s="5"/>
      <c r="C273" s="5"/>
      <c r="D273" s="16"/>
      <c r="E273" s="8"/>
      <c r="H273"/>
      <c r="I273" s="6"/>
      <c r="J273" s="16"/>
      <c r="AD273"/>
      <c r="AH273" s="32"/>
    </row>
    <row r="274" spans="1:34">
      <c r="A274"/>
      <c r="B274" s="5"/>
      <c r="C274" s="5"/>
      <c r="D274" s="16"/>
      <c r="E274" s="8"/>
      <c r="H274"/>
      <c r="I274" s="6"/>
      <c r="J274" s="16"/>
      <c r="AD274"/>
      <c r="AH274" s="32"/>
    </row>
    <row r="275" spans="1:34">
      <c r="A275"/>
      <c r="B275" s="5"/>
      <c r="C275" s="5"/>
      <c r="D275" s="16"/>
      <c r="E275" s="8"/>
      <c r="H275"/>
      <c r="I275" s="6"/>
      <c r="J275" s="16"/>
      <c r="AD275"/>
      <c r="AH275" s="32"/>
    </row>
    <row r="276" spans="1:34">
      <c r="A276"/>
      <c r="B276" s="5"/>
      <c r="C276" s="5"/>
      <c r="D276" s="16"/>
      <c r="E276" s="8"/>
      <c r="H276"/>
      <c r="I276" s="6"/>
      <c r="J276" s="16"/>
      <c r="AD276"/>
      <c r="AH276" s="32"/>
    </row>
    <row r="277" spans="1:34">
      <c r="A277"/>
      <c r="B277" s="5"/>
      <c r="C277" s="5"/>
      <c r="D277" s="16"/>
      <c r="E277" s="8"/>
      <c r="H277"/>
      <c r="I277" s="6"/>
      <c r="J277" s="16"/>
      <c r="AD277"/>
      <c r="AH277" s="32"/>
    </row>
    <row r="278" spans="1:34">
      <c r="A278"/>
      <c r="B278" s="5"/>
      <c r="C278" s="5"/>
      <c r="D278" s="16"/>
      <c r="E278" s="8"/>
      <c r="H278"/>
      <c r="I278" s="6"/>
      <c r="J278" s="16"/>
      <c r="AD278"/>
      <c r="AH278" s="32"/>
    </row>
    <row r="279" spans="1:34">
      <c r="A279"/>
      <c r="B279" s="5"/>
      <c r="C279" s="5"/>
      <c r="D279" s="16"/>
      <c r="E279" s="8"/>
      <c r="H279"/>
      <c r="I279" s="6"/>
      <c r="J279" s="16"/>
      <c r="AD279"/>
      <c r="AH279" s="32"/>
    </row>
    <row r="280" spans="1:34">
      <c r="A280"/>
      <c r="B280" s="5"/>
      <c r="C280" s="5"/>
      <c r="D280" s="16"/>
      <c r="E280" s="8"/>
      <c r="H280"/>
      <c r="I280" s="6"/>
      <c r="J280" s="16"/>
      <c r="AD280"/>
      <c r="AH280" s="32"/>
    </row>
    <row r="281" spans="1:34">
      <c r="A281"/>
      <c r="B281" s="5"/>
      <c r="C281" s="5"/>
      <c r="D281" s="16"/>
      <c r="E281" s="8"/>
      <c r="H281"/>
      <c r="I281" s="6"/>
      <c r="J281" s="16"/>
      <c r="AD281"/>
      <c r="AH281" s="32"/>
    </row>
    <row r="282" spans="1:34">
      <c r="A282"/>
      <c r="B282" s="5"/>
      <c r="C282" s="5"/>
      <c r="D282" s="16"/>
      <c r="E282" s="8"/>
      <c r="H282"/>
      <c r="I282" s="6"/>
      <c r="J282" s="16"/>
      <c r="AD282"/>
      <c r="AH282" s="32"/>
    </row>
    <row r="283" spans="1:34">
      <c r="A283"/>
      <c r="B283" s="5"/>
      <c r="C283" s="5"/>
      <c r="D283" s="16"/>
      <c r="E283" s="8"/>
      <c r="H283"/>
      <c r="I283" s="6"/>
      <c r="J283" s="16"/>
      <c r="AD283"/>
      <c r="AH283" s="32"/>
    </row>
    <row r="284" spans="1:34">
      <c r="A284"/>
      <c r="B284" s="5"/>
      <c r="C284" s="5"/>
      <c r="D284" s="16"/>
      <c r="E284" s="8"/>
      <c r="H284"/>
      <c r="I284" s="6"/>
      <c r="J284" s="16"/>
      <c r="AD284"/>
      <c r="AH284" s="32"/>
    </row>
    <row r="285" spans="1:34">
      <c r="A285"/>
      <c r="B285" s="5"/>
      <c r="C285" s="5"/>
      <c r="D285" s="16"/>
      <c r="E285" s="8"/>
      <c r="H285"/>
      <c r="I285" s="6"/>
      <c r="J285" s="16"/>
      <c r="AD285"/>
      <c r="AH285" s="32"/>
    </row>
    <row r="286" spans="1:34">
      <c r="A286"/>
      <c r="B286" s="5"/>
      <c r="C286" s="5"/>
      <c r="D286" s="16"/>
      <c r="E286" s="8"/>
      <c r="H286"/>
      <c r="I286" s="6"/>
      <c r="J286" s="16"/>
      <c r="AD286"/>
      <c r="AH286" s="32"/>
    </row>
    <row r="287" spans="1:34">
      <c r="A287"/>
      <c r="B287" s="5"/>
      <c r="C287" s="5"/>
      <c r="D287" s="16"/>
      <c r="E287" s="8"/>
      <c r="H287"/>
      <c r="I287" s="6"/>
      <c r="J287" s="16"/>
      <c r="AD287"/>
      <c r="AH287" s="32"/>
    </row>
    <row r="288" spans="1:34">
      <c r="A288"/>
      <c r="B288" s="5"/>
      <c r="C288" s="5"/>
      <c r="D288" s="16"/>
      <c r="E288" s="8"/>
      <c r="H288"/>
      <c r="I288" s="6"/>
      <c r="J288" s="16"/>
      <c r="AD288"/>
      <c r="AH288" s="32"/>
    </row>
    <row r="289" spans="1:34">
      <c r="A289"/>
      <c r="B289" s="5"/>
      <c r="C289" s="5"/>
      <c r="D289" s="16"/>
      <c r="E289" s="8"/>
      <c r="H289"/>
      <c r="I289" s="6"/>
      <c r="J289" s="16"/>
      <c r="AD289"/>
      <c r="AH289" s="32"/>
    </row>
    <row r="290" spans="1:34">
      <c r="A290"/>
      <c r="B290" s="5"/>
      <c r="C290" s="5"/>
      <c r="D290" s="16"/>
      <c r="E290" s="8"/>
      <c r="H290"/>
      <c r="I290" s="6"/>
      <c r="J290" s="16"/>
      <c r="AD290"/>
      <c r="AH290" s="32"/>
    </row>
    <row r="291" spans="1:34">
      <c r="A291"/>
      <c r="B291" s="5"/>
      <c r="C291" s="5"/>
      <c r="D291" s="16"/>
      <c r="E291" s="8"/>
      <c r="H291"/>
      <c r="I291" s="6"/>
      <c r="J291" s="16"/>
      <c r="AD291"/>
      <c r="AH291" s="32"/>
    </row>
    <row r="292" spans="1:34">
      <c r="A292"/>
      <c r="B292" s="5"/>
      <c r="C292" s="5"/>
      <c r="D292" s="16"/>
      <c r="E292" s="8"/>
      <c r="H292"/>
      <c r="I292" s="6"/>
      <c r="J292" s="16"/>
      <c r="AD292"/>
      <c r="AH292" s="32"/>
    </row>
    <row r="293" spans="1:34">
      <c r="A293"/>
      <c r="B293" s="5"/>
      <c r="C293" s="5"/>
      <c r="D293" s="16"/>
      <c r="E293" s="8"/>
      <c r="H293"/>
      <c r="I293" s="6"/>
      <c r="J293" s="16"/>
      <c r="AD293"/>
      <c r="AH293" s="32"/>
    </row>
    <row r="294" spans="1:34">
      <c r="A294"/>
      <c r="B294" s="5"/>
      <c r="C294" s="5"/>
      <c r="D294" s="16"/>
      <c r="E294" s="8"/>
      <c r="H294"/>
      <c r="I294" s="6"/>
      <c r="J294" s="16"/>
      <c r="AD294"/>
      <c r="AH294" s="32"/>
    </row>
    <row r="295" spans="1:34">
      <c r="A295"/>
      <c r="B295" s="5"/>
      <c r="C295" s="5"/>
      <c r="D295" s="16"/>
      <c r="E295" s="8"/>
      <c r="H295"/>
      <c r="I295" s="6"/>
      <c r="J295" s="16"/>
      <c r="AD295"/>
      <c r="AH295" s="32"/>
    </row>
    <row r="296" spans="1:34">
      <c r="A296"/>
      <c r="B296" s="5"/>
      <c r="C296" s="5"/>
      <c r="D296" s="16"/>
      <c r="E296" s="8"/>
      <c r="H296"/>
      <c r="I296" s="6"/>
      <c r="J296" s="16"/>
      <c r="AD296"/>
      <c r="AH296" s="32"/>
    </row>
    <row r="297" spans="1:34">
      <c r="A297"/>
      <c r="B297" s="5"/>
      <c r="C297" s="5"/>
      <c r="D297" s="16"/>
      <c r="E297" s="8"/>
      <c r="H297"/>
      <c r="I297" s="6"/>
      <c r="J297" s="16"/>
      <c r="AD297"/>
      <c r="AH297" s="32"/>
    </row>
    <row r="298" spans="1:34">
      <c r="A298"/>
      <c r="B298" s="5"/>
      <c r="C298" s="5"/>
      <c r="D298" s="16"/>
      <c r="E298" s="8"/>
      <c r="H298"/>
      <c r="I298" s="6"/>
      <c r="J298" s="16"/>
      <c r="AD298"/>
      <c r="AH298" s="32"/>
    </row>
    <row r="299" spans="1:34">
      <c r="A299"/>
      <c r="B299" s="5"/>
      <c r="C299" s="5"/>
      <c r="D299" s="16"/>
      <c r="E299" s="8"/>
      <c r="H299"/>
      <c r="I299" s="6"/>
      <c r="J299" s="16"/>
      <c r="AD299"/>
      <c r="AH299" s="32"/>
    </row>
    <row r="300" spans="1:34">
      <c r="A300"/>
      <c r="B300" s="5"/>
      <c r="C300" s="5"/>
      <c r="D300" s="16"/>
      <c r="E300" s="8"/>
      <c r="H300"/>
      <c r="I300" s="6"/>
      <c r="J300" s="16"/>
      <c r="AD300"/>
      <c r="AH300" s="32"/>
    </row>
  </sheetData>
  <mergeCells count="9">
    <mergeCell ref="C73:C80"/>
    <mergeCell ref="D2:AG3"/>
    <mergeCell ref="C64:C66"/>
    <mergeCell ref="C67:C72"/>
    <mergeCell ref="C5:C8"/>
    <mergeCell ref="C9:C13"/>
    <mergeCell ref="C14:C45"/>
    <mergeCell ref="C46:C49"/>
    <mergeCell ref="C50:C63"/>
  </mergeCells>
  <phoneticPr fontId="2" type="noConversion"/>
  <conditionalFormatting sqref="Q52:Q54 K51:P54 K46:Q46 K25:Q44 K5:Q23 K64:Q72 K57:Q62 K48:Q50 L48:O54">
    <cfRule type="cellIs" dxfId="41" priority="198" stopIfTrue="1" operator="equal">
      <formula>"Y"</formula>
    </cfRule>
    <cfRule type="cellIs" dxfId="40" priority="199" stopIfTrue="1" operator="equal">
      <formula>"N"</formula>
    </cfRule>
  </conditionalFormatting>
  <conditionalFormatting sqref="R1:AC4 R81:AG106 P25:Q44 P1:Q23 P64:Q72 P46:Q46 P57:Q62 P48:Q54">
    <cfRule type="cellIs" dxfId="39" priority="200" stopIfTrue="1" operator="equal">
      <formula>"S"</formula>
    </cfRule>
    <cfRule type="cellIs" dxfId="38" priority="201" stopIfTrue="1" operator="equal">
      <formula>"I"</formula>
    </cfRule>
    <cfRule type="cellIs" dxfId="37" priority="202" stopIfTrue="1" operator="equal">
      <formula>"C"</formula>
    </cfRule>
  </conditionalFormatting>
  <conditionalFormatting sqref="AD8:AG8 AD44:AG44 AF43:AG43 AE64:AE65 AD48:AG50 AD67:AG72 AG51:AG55 AD9:AE11 AG9:AG11 AD5:AE7 AG5:AG7 AD46:AE46 AG45:AG47 AG63:AG66 AF56:AG56 AD51:AE55 AD57:AG62 AD12:AG42">
    <cfRule type="cellIs" dxfId="36" priority="122" operator="lessThan">
      <formula>1</formula>
    </cfRule>
  </conditionalFormatting>
  <conditionalFormatting sqref="AD8:AG8 AD44:AG44 AF43:AG43 AE64:AE65 AD48:AG50 AD67:AG72 AG51:AG55 AD9:AE11 AG9:AG11 AD5:AE7 AG5:AG7 AD46:AE46 AG45:AG47 AG63:AG66 AF56:AG56 AD51:AE55 AD57:AG62 AD12:AG42">
    <cfRule type="cellIs" dxfId="35" priority="71" stopIfTrue="1" operator="lessThan">
      <formula>1</formula>
    </cfRule>
    <cfRule type="cellIs" priority="72" stopIfTrue="1" operator="equal">
      <formula>"I"</formula>
    </cfRule>
    <cfRule type="cellIs" priority="73" stopIfTrue="1" operator="equal">
      <formula>"C"</formula>
    </cfRule>
  </conditionalFormatting>
  <conditionalFormatting sqref="AD73:AG75 AD77:AG77 AF76:AG76 AD79:AG80 AE78:AG78">
    <cfRule type="cellIs" dxfId="34" priority="47" stopIfTrue="1" operator="lessThan">
      <formula>1</formula>
    </cfRule>
    <cfRule type="cellIs" priority="48" stopIfTrue="1" operator="equal">
      <formula>"I"</formula>
    </cfRule>
    <cfRule type="cellIs" priority="49" stopIfTrue="1" operator="equal">
      <formula>"C"</formula>
    </cfRule>
  </conditionalFormatting>
  <conditionalFormatting sqref="K73:Q75 K77:Q80">
    <cfRule type="cellIs" dxfId="33" priority="51" stopIfTrue="1" operator="equal">
      <formula>"Y"</formula>
    </cfRule>
    <cfRule type="cellIs" dxfId="32" priority="52" stopIfTrue="1" operator="equal">
      <formula>"N"</formula>
    </cfRule>
  </conditionalFormatting>
  <conditionalFormatting sqref="P73:Q75 P77:Q80">
    <cfRule type="cellIs" dxfId="31" priority="53" stopIfTrue="1" operator="equal">
      <formula>"S"</formula>
    </cfRule>
    <cfRule type="cellIs" dxfId="30" priority="54" stopIfTrue="1" operator="equal">
      <formula>"I"</formula>
    </cfRule>
    <cfRule type="cellIs" dxfId="29" priority="55" stopIfTrue="1" operator="equal">
      <formula>"C"</formula>
    </cfRule>
  </conditionalFormatting>
  <conditionalFormatting sqref="AD73:AG75 AD77:AG77 AF76:AG76 AD79:AG80 AE78:AG78">
    <cfRule type="cellIs" dxfId="28" priority="50" operator="lessThan">
      <formula>1</formula>
    </cfRule>
  </conditionalFormatting>
  <conditionalFormatting sqref="AH5:AH72">
    <cfRule type="colorScale" priority="356">
      <colorScale>
        <cfvo type="percent" val="100"/>
        <cfvo type="percent" val="100"/>
        <color rgb="FF00CC00"/>
        <color rgb="FF00CC00"/>
      </colorScale>
    </cfRule>
    <cfRule type="colorScale" priority="357">
      <colorScale>
        <cfvo type="percent" val="80"/>
        <cfvo type="percent" val="99.999989999999997"/>
        <color rgb="FFFFFF00"/>
        <color rgb="FFFFFF00"/>
      </colorScale>
    </cfRule>
    <cfRule type="colorScale" priority="358">
      <colorScale>
        <cfvo type="percent" val="50"/>
        <cfvo type="percent" val="79.999989999999997"/>
        <color rgb="FFFFC000"/>
        <color rgb="FFFFC000"/>
      </colorScale>
    </cfRule>
    <cfRule type="colorScale" priority="359">
      <colorScale>
        <cfvo type="percent" val="0"/>
        <cfvo type="percent" val="49.999999000000003"/>
        <color theme="0"/>
        <color theme="0"/>
      </colorScale>
    </cfRule>
  </conditionalFormatting>
  <conditionalFormatting sqref="AF51:AF55">
    <cfRule type="cellIs" dxfId="27" priority="43" stopIfTrue="1" operator="lessThan">
      <formula>1</formula>
    </cfRule>
    <cfRule type="cellIs" priority="44" stopIfTrue="1" operator="equal">
      <formula>"I"</formula>
    </cfRule>
    <cfRule type="cellIs" priority="45" stopIfTrue="1" operator="equal">
      <formula>"C"</formula>
    </cfRule>
  </conditionalFormatting>
  <conditionalFormatting sqref="AF51:AF55">
    <cfRule type="cellIs" dxfId="26" priority="46" operator="lessThan">
      <formula>1</formula>
    </cfRule>
  </conditionalFormatting>
  <conditionalFormatting sqref="AF9:AF11">
    <cfRule type="cellIs" dxfId="25" priority="39" stopIfTrue="1" operator="lessThan">
      <formula>1</formula>
    </cfRule>
    <cfRule type="cellIs" priority="40" stopIfTrue="1" operator="equal">
      <formula>"I"</formula>
    </cfRule>
    <cfRule type="cellIs" priority="41" stopIfTrue="1" operator="equal">
      <formula>"C"</formula>
    </cfRule>
  </conditionalFormatting>
  <conditionalFormatting sqref="AF9:AF11">
    <cfRule type="cellIs" dxfId="24" priority="42" operator="lessThan">
      <formula>1</formula>
    </cfRule>
  </conditionalFormatting>
  <conditionalFormatting sqref="AF5:AF7">
    <cfRule type="cellIs" dxfId="23" priority="35" stopIfTrue="1" operator="lessThan">
      <formula>1</formula>
    </cfRule>
    <cfRule type="cellIs" priority="36" stopIfTrue="1" operator="equal">
      <formula>"I"</formula>
    </cfRule>
    <cfRule type="cellIs" priority="37" stopIfTrue="1" operator="equal">
      <formula>"C"</formula>
    </cfRule>
  </conditionalFormatting>
  <conditionalFormatting sqref="AF5:AF7">
    <cfRule type="cellIs" dxfId="22" priority="38" operator="lessThan">
      <formula>1</formula>
    </cfRule>
  </conditionalFormatting>
  <conditionalFormatting sqref="AF46">
    <cfRule type="cellIs" dxfId="21" priority="31" stopIfTrue="1" operator="lessThan">
      <formula>1</formula>
    </cfRule>
    <cfRule type="cellIs" priority="32" stopIfTrue="1" operator="equal">
      <formula>"I"</formula>
    </cfRule>
    <cfRule type="cellIs" priority="33" stopIfTrue="1" operator="equal">
      <formula>"C"</formula>
    </cfRule>
  </conditionalFormatting>
  <conditionalFormatting sqref="AF46">
    <cfRule type="cellIs" dxfId="20" priority="34" operator="lessThan">
      <formula>1</formula>
    </cfRule>
  </conditionalFormatting>
  <conditionalFormatting sqref="AF64:AF66">
    <cfRule type="cellIs" dxfId="19" priority="27" stopIfTrue="1" operator="lessThan">
      <formula>1</formula>
    </cfRule>
    <cfRule type="cellIs" priority="28" stopIfTrue="1" operator="equal">
      <formula>"I"</formula>
    </cfRule>
    <cfRule type="cellIs" priority="29" stopIfTrue="1" operator="equal">
      <formula>"C"</formula>
    </cfRule>
  </conditionalFormatting>
  <conditionalFormatting sqref="AF64:AF66">
    <cfRule type="cellIs" dxfId="18" priority="30" operator="lessThan">
      <formula>1</formula>
    </cfRule>
  </conditionalFormatting>
  <conditionalFormatting sqref="AE66">
    <cfRule type="cellIs" dxfId="17" priority="26" operator="lessThan">
      <formula>1</formula>
    </cfRule>
  </conditionalFormatting>
  <conditionalFormatting sqref="AE66">
    <cfRule type="cellIs" dxfId="16" priority="23" stopIfTrue="1" operator="lessThan">
      <formula>1</formula>
    </cfRule>
    <cfRule type="cellIs" priority="24" stopIfTrue="1" operator="equal">
      <formula>"I"</formula>
    </cfRule>
    <cfRule type="cellIs" priority="25" stopIfTrue="1" operator="equal">
      <formula>"C"</formula>
    </cfRule>
  </conditionalFormatting>
  <conditionalFormatting sqref="K56:Q56">
    <cfRule type="cellIs" dxfId="15" priority="18" stopIfTrue="1" operator="equal">
      <formula>"Y"</formula>
    </cfRule>
    <cfRule type="cellIs" dxfId="14" priority="19" stopIfTrue="1" operator="equal">
      <formula>"N"</formula>
    </cfRule>
  </conditionalFormatting>
  <conditionalFormatting sqref="P56:Q56">
    <cfRule type="cellIs" dxfId="13" priority="20" stopIfTrue="1" operator="equal">
      <formula>"S"</formula>
    </cfRule>
    <cfRule type="cellIs" dxfId="12" priority="21" stopIfTrue="1" operator="equal">
      <formula>"I"</formula>
    </cfRule>
    <cfRule type="cellIs" dxfId="11" priority="22" stopIfTrue="1" operator="equal">
      <formula>"C"</formula>
    </cfRule>
  </conditionalFormatting>
  <conditionalFormatting sqref="AF47">
    <cfRule type="cellIs" dxfId="10" priority="17" operator="lessThan">
      <formula>1</formula>
    </cfRule>
  </conditionalFormatting>
  <conditionalFormatting sqref="AF47">
    <cfRule type="cellIs" dxfId="9" priority="14" stopIfTrue="1" operator="lessThan">
      <formula>1</formula>
    </cfRule>
    <cfRule type="cellIs" priority="15" stopIfTrue="1" operator="equal">
      <formula>"I"</formula>
    </cfRule>
    <cfRule type="cellIs" priority="16" stopIfTrue="1" operator="equal">
      <formula>"C"</formula>
    </cfRule>
  </conditionalFormatting>
  <conditionalFormatting sqref="AD64:AD66">
    <cfRule type="cellIs" dxfId="8" priority="13" operator="lessThan">
      <formula>1</formula>
    </cfRule>
  </conditionalFormatting>
  <conditionalFormatting sqref="AD64:AD66">
    <cfRule type="cellIs" dxfId="7" priority="10" stopIfTrue="1" operator="lessThan">
      <formula>1</formula>
    </cfRule>
    <cfRule type="cellIs" priority="11" stopIfTrue="1" operator="equal">
      <formula>"I"</formula>
    </cfRule>
    <cfRule type="cellIs" priority="12" stopIfTrue="1" operator="equal">
      <formula>"C"</formula>
    </cfRule>
  </conditionalFormatting>
  <conditionalFormatting sqref="AD78">
    <cfRule type="cellIs" dxfId="6" priority="9" operator="lessThan">
      <formula>1</formula>
    </cfRule>
  </conditionalFormatting>
  <conditionalFormatting sqref="AD78">
    <cfRule type="cellIs" dxfId="5" priority="6" stopIfTrue="1" operator="lessThan">
      <formula>1</formula>
    </cfRule>
    <cfRule type="cellIs" priority="7" stopIfTrue="1" operator="equal">
      <formula>"I"</formula>
    </cfRule>
    <cfRule type="cellIs" priority="8" stopIfTrue="1" operator="equal">
      <formula>"C"</formula>
    </cfRule>
  </conditionalFormatting>
  <conditionalFormatting sqref="K47:Q47">
    <cfRule type="cellIs" dxfId="4" priority="1" stopIfTrue="1" operator="equal">
      <formula>"Y"</formula>
    </cfRule>
    <cfRule type="cellIs" dxfId="3" priority="2" stopIfTrue="1" operator="equal">
      <formula>"N"</formula>
    </cfRule>
  </conditionalFormatting>
  <conditionalFormatting sqref="P47:Q47">
    <cfRule type="cellIs" dxfId="2" priority="3" stopIfTrue="1" operator="equal">
      <formula>"S"</formula>
    </cfRule>
    <cfRule type="cellIs" dxfId="1" priority="4" stopIfTrue="1" operator="equal">
      <formula>"I"</formula>
    </cfRule>
    <cfRule type="cellIs" dxfId="0" priority="5" stopIfTrue="1" operator="equal">
      <formula>"C"</formula>
    </cfRule>
  </conditionalFormatting>
  <hyperlinks>
    <hyperlink ref="I5" r:id="rId1"/>
    <hyperlink ref="I8" r:id="rId2"/>
    <hyperlink ref="I9" r:id="rId3"/>
    <hyperlink ref="I10" r:id="rId4"/>
    <hyperlink ref="I14" r:id="rId5"/>
    <hyperlink ref="I26" r:id="rId6"/>
    <hyperlink ref="I27" r:id="rId7"/>
    <hyperlink ref="I28" r:id="rId8"/>
    <hyperlink ref="I35" r:id="rId9"/>
    <hyperlink ref="I46" r:id="rId10"/>
    <hyperlink ref="I48" r:id="rId11"/>
    <hyperlink ref="I13" r:id="rId12"/>
    <hyperlink ref="I49" r:id="rId13"/>
  </hyperlinks>
  <pageMargins left="0.75" right="0.75" top="1" bottom="1" header="0.5" footer="0.5"/>
  <pageSetup paperSize="9" orientation="portrait" horizontalDpi="4294967293" verticalDpi="300" r:id="rId14"/>
  <headerFooter alignWithMargins="0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HPDTAS</vt:lpstr>
    </vt:vector>
  </TitlesOfParts>
  <Company>Anglogold Ashanti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avanzyl</dc:creator>
  <cp:lastModifiedBy>hgumede</cp:lastModifiedBy>
  <cp:lastPrinted>2011-04-01T07:03:45Z</cp:lastPrinted>
  <dcterms:created xsi:type="dcterms:W3CDTF">2009-08-27T06:47:19Z</dcterms:created>
  <dcterms:modified xsi:type="dcterms:W3CDTF">2013-09-04T05:35:54Z</dcterms:modified>
</cp:coreProperties>
</file>